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2023 SUPER FILE\Federal monthly invoices\"/>
    </mc:Choice>
  </mc:AlternateContent>
  <bookViews>
    <workbookView xWindow="0" yWindow="0" windowWidth="8400" windowHeight="2760" tabRatio="939"/>
  </bookViews>
  <sheets>
    <sheet name="General Instructions" sheetId="10" r:id="rId1"/>
    <sheet name="Detailed Instructions" sheetId="39" r:id="rId2"/>
    <sheet name="ARPA SSC6 Support Services" sheetId="2" r:id="rId3"/>
    <sheet name="ARPA CMC6 Congregate Meals" sheetId="23" r:id="rId4"/>
    <sheet name="ARPA HDC6 Home Delivered Meals" sheetId="37" r:id="rId5"/>
    <sheet name="ARPA PHC6 Preventative Health" sheetId="40" r:id="rId6"/>
    <sheet name="ARPA SSC6 Legal Services" sheetId="42" r:id="rId7"/>
    <sheet name="ARPA FCC6 Family Caregiver wORC" sheetId="43" r:id="rId8"/>
  </sheets>
  <externalReferences>
    <externalReference r:id="rId9"/>
  </externalReferences>
  <definedNames>
    <definedName name="January" localSheetId="3">#REF!</definedName>
    <definedName name="January" localSheetId="7">#REF!</definedName>
    <definedName name="January" localSheetId="4">#REF!</definedName>
    <definedName name="January">#REF!</definedName>
    <definedName name="March" localSheetId="3">#REF!</definedName>
    <definedName name="March" localSheetId="7">#REF!</definedName>
    <definedName name="March" localSheetId="4">#REF!</definedName>
    <definedName name="March">#REF!</definedName>
    <definedName name="Month">[1]NSIP!$K$3:$K$14</definedName>
    <definedName name="Month1">[1]C2!$K$2:$K$13</definedName>
    <definedName name="Month2">[1]C1!$K$2:$K$13</definedName>
    <definedName name="Month3" localSheetId="3">#REF!</definedName>
    <definedName name="Month3" localSheetId="7">#REF!</definedName>
    <definedName name="Month3" localSheetId="4">#REF!</definedName>
    <definedName name="Month3">#REF!</definedName>
    <definedName name="_xlnm.Print_Area" localSheetId="3">'ARPA CMC6 Congregate Meals'!$A$1:$I$39</definedName>
    <definedName name="_xlnm.Print_Area" localSheetId="7">'ARPA FCC6 Family Caregiver wORC'!$A$1:$J$41</definedName>
    <definedName name="_xlnm.Print_Area" localSheetId="4">'ARPA HDC6 Home Delivered Meals'!$A$1:$I$39</definedName>
    <definedName name="_xlnm.Print_Area" localSheetId="6">'ARPA SSC6 Legal Services'!$A$1:$H$37</definedName>
    <definedName name="_xlnm.Print_Area" localSheetId="2">'ARPA SSC6 Support Services'!$A$1:$H$39</definedName>
    <definedName name="_xlnm.Print_Area" localSheetId="1">'Detailed Instructions'!$A$1:$B$68</definedName>
    <definedName name="_xlnm.Print_Area" localSheetId="0">'General Instructions'!$A$1:$A$14</definedName>
    <definedName name="Year" localSheetId="3">#REF!</definedName>
    <definedName name="Year" localSheetId="7">#REF!</definedName>
    <definedName name="Year" localSheetId="4">#REF!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7" l="1"/>
  <c r="C25" i="37"/>
  <c r="H27" i="37" s="1"/>
  <c r="H23" i="23"/>
  <c r="C25" i="23"/>
  <c r="H27" i="23" s="1"/>
  <c r="I26" i="43" l="1"/>
  <c r="E18" i="43"/>
  <c r="I23" i="43" l="1"/>
  <c r="I24" i="43"/>
  <c r="I25" i="43"/>
  <c r="I22" i="43"/>
  <c r="F27" i="43"/>
  <c r="F30" i="43" s="1"/>
  <c r="G27" i="43"/>
  <c r="H27" i="43"/>
  <c r="H18" i="43"/>
  <c r="G17" i="43"/>
  <c r="H15" i="43"/>
  <c r="H17" i="43" s="1"/>
  <c r="E27" i="43"/>
  <c r="D27" i="43"/>
  <c r="C27" i="43"/>
  <c r="D17" i="43"/>
  <c r="E15" i="43"/>
  <c r="E17" i="43" s="1"/>
  <c r="I27" i="43" l="1"/>
  <c r="I30" i="43"/>
  <c r="C30" i="43"/>
  <c r="C25" i="42"/>
  <c r="G27" i="42" s="1"/>
  <c r="G15" i="23"/>
  <c r="G17" i="23" s="1"/>
  <c r="F25" i="42"/>
  <c r="E25" i="42"/>
  <c r="G24" i="42"/>
  <c r="G23" i="42"/>
  <c r="G22" i="42"/>
  <c r="G21" i="42"/>
  <c r="F18" i="42"/>
  <c r="E17" i="42"/>
  <c r="F15" i="42"/>
  <c r="F17" i="42" s="1"/>
  <c r="F28" i="40"/>
  <c r="G28" i="40" s="1"/>
  <c r="E28" i="40"/>
  <c r="D28" i="40"/>
  <c r="C28" i="40"/>
  <c r="G30" i="40" s="1"/>
  <c r="G27" i="40"/>
  <c r="G26" i="40"/>
  <c r="G25" i="40"/>
  <c r="G24" i="40"/>
  <c r="G23" i="40"/>
  <c r="G22" i="40"/>
  <c r="F17" i="40"/>
  <c r="E17" i="40"/>
  <c r="F18" i="40"/>
  <c r="D17" i="40"/>
  <c r="C17" i="40"/>
  <c r="C25" i="2"/>
  <c r="G27" i="2" s="1"/>
  <c r="G25" i="37"/>
  <c r="F25" i="37"/>
  <c r="H24" i="37"/>
  <c r="H22" i="37"/>
  <c r="H21" i="37"/>
  <c r="H24" i="23"/>
  <c r="H22" i="23"/>
  <c r="H21" i="23"/>
  <c r="G25" i="23"/>
  <c r="F25" i="23"/>
  <c r="G18" i="37"/>
  <c r="F17" i="37"/>
  <c r="G15" i="37"/>
  <c r="G17" i="37" s="1"/>
  <c r="G18" i="23"/>
  <c r="F17" i="23"/>
  <c r="F18" i="2"/>
  <c r="F25" i="2"/>
  <c r="F15" i="2"/>
  <c r="F17" i="2" s="1"/>
  <c r="E25" i="2"/>
  <c r="G25" i="2" s="1"/>
  <c r="G22" i="2"/>
  <c r="G23" i="2"/>
  <c r="G24" i="2"/>
  <c r="G21" i="2"/>
  <c r="E17" i="2"/>
  <c r="H25" i="37" l="1"/>
  <c r="H25" i="23"/>
  <c r="G25" i="42"/>
</calcChain>
</file>

<file path=xl/comments1.xml><?xml version="1.0" encoding="utf-8"?>
<comments xmlns="http://schemas.openxmlformats.org/spreadsheetml/2006/main">
  <authors>
    <author>State OF Wyoming</author>
    <author>kroberts</author>
  </authors>
  <commentList>
    <comment ref="C9" authorId="0" shapeId="0">
      <text>
        <r>
          <rPr>
            <sz val="9"/>
            <color indexed="81"/>
            <rFont val="Tahoma"/>
            <family val="2"/>
          </rPr>
          <t xml:space="preserve">(No entry is required; for provider purposes only)
Federal funds received for the respective program (past month) Information can be obtain utilizing the WyOpen payments resource website: http://www.wyopen.gov/
</t>
        </r>
      </text>
    </comment>
    <comment ref="E10" authorId="0" shapeId="0">
      <text>
        <r>
          <rPr>
            <sz val="9"/>
            <color indexed="81"/>
            <rFont val="Tahoma"/>
            <family val="2"/>
          </rPr>
          <t>Program income received from consumers/clients, this period.
Program income is counted towards your match requirement for ARPA.</t>
        </r>
      </text>
    </comment>
    <comment ref="F11" authorId="0" shapeId="0">
      <text>
        <r>
          <rPr>
            <sz val="9"/>
            <color indexed="81"/>
            <rFont val="Tahoma"/>
            <family val="2"/>
          </rPr>
          <t>WSSB funds used toward this program, this period.</t>
        </r>
      </text>
    </comment>
    <comment ref="F12" authorId="0" shapeId="0">
      <text>
        <r>
          <rPr>
            <sz val="9"/>
            <color indexed="81"/>
            <rFont val="Tahoma"/>
            <family val="2"/>
          </rPr>
          <t>Local Cash used toward this program, this period.</t>
        </r>
      </text>
    </comment>
    <comment ref="A13"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5" authorId="1" shapeId="0">
      <text>
        <r>
          <rPr>
            <sz val="9"/>
            <color indexed="81"/>
            <rFont val="Tahoma"/>
            <family val="2"/>
          </rPr>
          <t>In-Kind is counted toward your local match, but cannot be accounted for as cash in program expenses.</t>
        </r>
      </text>
    </comment>
    <comment ref="A16" authorId="0" shapeId="0">
      <text>
        <r>
          <rPr>
            <sz val="9"/>
            <color indexed="81"/>
            <rFont val="Tahoma"/>
            <family val="2"/>
          </rPr>
          <t>(Use only if non-matching funds are need to offset program expenses)
Other non-matching funds, i.e. CSBG, other federal funds used, but not as a match, Etc.</t>
        </r>
        <r>
          <rPr>
            <b/>
            <sz val="9"/>
            <color indexed="81"/>
            <rFont val="Tahoma"/>
            <family val="2"/>
          </rPr>
          <t xml:space="preserve">
Begin entry after the colon:</t>
        </r>
        <r>
          <rPr>
            <sz val="9"/>
            <color indexed="81"/>
            <rFont val="Tahoma"/>
            <family val="2"/>
          </rPr>
          <t xml:space="preserve">
</t>
        </r>
      </text>
    </comment>
    <comment ref="F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7" authorId="1"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8" authorId="1" shapeId="0">
      <text>
        <r>
          <rPr>
            <b/>
            <sz val="9"/>
            <color indexed="81"/>
            <rFont val="Tahoma"/>
            <family val="2"/>
          </rPr>
          <t>Must match (at minimum) Local Match Expenditures below.</t>
        </r>
      </text>
    </comment>
    <comment ref="E25" authorId="1"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5" authorId="1"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G27" authorId="0" shapeId="0">
      <text>
        <r>
          <rPr>
            <sz val="9"/>
            <color indexed="81"/>
            <rFont val="Tahoma"/>
            <family val="2"/>
          </rPr>
          <t xml:space="preserve">Amount to be paid by CLS to provider for this month's expenditures.
</t>
        </r>
      </text>
    </comment>
  </commentList>
</comments>
</file>

<file path=xl/comments2.xml><?xml version="1.0" encoding="utf-8"?>
<comments xmlns="http://schemas.openxmlformats.org/spreadsheetml/2006/main">
  <authors>
    <author>State OF Wyoming</author>
    <author>kroberts</author>
    <author>Jeffrey Clark</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F10" authorId="0" shapeId="0">
      <text>
        <r>
          <rPr>
            <sz val="9"/>
            <color indexed="81"/>
            <rFont val="Tahoma"/>
            <family val="2"/>
          </rPr>
          <t>Program income received from consumers/clients, this period.
Program income is counted towards your match requirement for ARPA.</t>
        </r>
      </text>
    </comment>
    <comment ref="G11" authorId="0" shapeId="0">
      <text>
        <r>
          <rPr>
            <sz val="9"/>
            <color indexed="81"/>
            <rFont val="Tahoma"/>
            <family val="2"/>
          </rPr>
          <t>WSSB funds used toward this program, this period.</t>
        </r>
      </text>
    </comment>
    <comment ref="G12" authorId="0" shapeId="0">
      <text>
        <r>
          <rPr>
            <sz val="9"/>
            <color indexed="81"/>
            <rFont val="Tahoma"/>
            <family val="2"/>
          </rPr>
          <t>Local Cash used toward this program, this period.</t>
        </r>
      </text>
    </comment>
    <comment ref="A13"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G15" authorId="1" shapeId="0">
      <text>
        <r>
          <rPr>
            <sz val="9"/>
            <color indexed="81"/>
            <rFont val="Tahoma"/>
            <family val="2"/>
          </rPr>
          <t>In-Kind is counted toward your local match, but cannot be accounted for as cash in program expenses.</t>
        </r>
      </text>
    </comment>
    <comment ref="A16"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G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F17" authorId="1" shapeId="0">
      <text>
        <r>
          <rPr>
            <b/>
            <sz val="9"/>
            <color indexed="81"/>
            <rFont val="Tahoma"/>
            <family val="2"/>
          </rPr>
          <t>Must match Program Income Expenditures below.
Program Income MUST be expended FIRST</t>
        </r>
      </text>
    </comment>
    <comment ref="G18" authorId="1" shapeId="0">
      <text>
        <r>
          <rPr>
            <b/>
            <sz val="9"/>
            <color indexed="81"/>
            <rFont val="Tahoma"/>
            <family val="2"/>
          </rPr>
          <t>Must match (at minimum) Local Match Expenditures below.</t>
        </r>
      </text>
    </comment>
    <comment ref="F25" authorId="2" shapeId="0">
      <text>
        <r>
          <rPr>
            <b/>
            <sz val="9"/>
            <color indexed="81"/>
            <rFont val="Tahoma"/>
            <family val="2"/>
          </rPr>
          <t>Must match Program Income by Source above</t>
        </r>
        <r>
          <rPr>
            <sz val="9"/>
            <color indexed="81"/>
            <rFont val="Tahoma"/>
            <family val="2"/>
          </rPr>
          <t xml:space="preserve">
Expenditure cannot exceed the income.</t>
        </r>
      </text>
    </comment>
    <comment ref="G25" authorId="2"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H27" authorId="0" shapeId="0">
      <text>
        <r>
          <rPr>
            <sz val="9"/>
            <color indexed="81"/>
            <rFont val="Tahoma"/>
            <family val="2"/>
          </rPr>
          <t xml:space="preserve">Amount to be paid by CLS to provider for this month's expenditures.
</t>
        </r>
      </text>
    </comment>
  </commentList>
</comments>
</file>

<file path=xl/comments3.xml><?xml version="1.0" encoding="utf-8"?>
<comments xmlns="http://schemas.openxmlformats.org/spreadsheetml/2006/main">
  <authors>
    <author>State OF Wyoming</author>
    <author>kroberts</author>
    <author>Jeffrey Clark</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F10" authorId="0" shapeId="0">
      <text>
        <r>
          <rPr>
            <sz val="9"/>
            <color indexed="81"/>
            <rFont val="Tahoma"/>
            <family val="2"/>
          </rPr>
          <t>Program income received from consumers/clients, this period.
Program income is counted towards your match requirement for ARPA.</t>
        </r>
      </text>
    </comment>
    <comment ref="G11" authorId="0" shapeId="0">
      <text>
        <r>
          <rPr>
            <sz val="9"/>
            <color indexed="81"/>
            <rFont val="Tahoma"/>
            <family val="2"/>
          </rPr>
          <t>WSSB funds used toward this program, this period.</t>
        </r>
      </text>
    </comment>
    <comment ref="G12" authorId="0" shapeId="0">
      <text>
        <r>
          <rPr>
            <sz val="9"/>
            <color indexed="81"/>
            <rFont val="Tahoma"/>
            <family val="2"/>
          </rPr>
          <t>Local Cash used toward this program, this period.</t>
        </r>
      </text>
    </comment>
    <comment ref="A13"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G15" authorId="1" shapeId="0">
      <text>
        <r>
          <rPr>
            <sz val="9"/>
            <color indexed="81"/>
            <rFont val="Tahoma"/>
            <family val="2"/>
          </rPr>
          <t>In-Kind is counted toward your local match, but cannot be accounted for as cash in program expenses.</t>
        </r>
      </text>
    </comment>
    <comment ref="A16"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G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F17" authorId="1" shapeId="0">
      <text>
        <r>
          <rPr>
            <b/>
            <sz val="9"/>
            <color indexed="81"/>
            <rFont val="Tahoma"/>
            <family val="2"/>
          </rPr>
          <t>Must match Program Income Expenditures below.
Program Income MUST be expended FIRST</t>
        </r>
      </text>
    </comment>
    <comment ref="G18" authorId="1" shapeId="0">
      <text>
        <r>
          <rPr>
            <b/>
            <sz val="9"/>
            <color indexed="81"/>
            <rFont val="Tahoma"/>
            <family val="2"/>
          </rPr>
          <t>Must match (at minimum) Local Match Expenditures below.</t>
        </r>
      </text>
    </comment>
    <comment ref="F25" authorId="2" shapeId="0">
      <text>
        <r>
          <rPr>
            <b/>
            <sz val="9"/>
            <color indexed="81"/>
            <rFont val="Tahoma"/>
            <family val="2"/>
          </rPr>
          <t>Must match Program Income by Source above</t>
        </r>
        <r>
          <rPr>
            <sz val="9"/>
            <color indexed="81"/>
            <rFont val="Tahoma"/>
            <family val="2"/>
          </rPr>
          <t xml:space="preserve">
Expenditure cannot exceed the income.</t>
        </r>
      </text>
    </comment>
    <comment ref="G25" authorId="2"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H27" authorId="0" shapeId="0">
      <text>
        <r>
          <rPr>
            <sz val="9"/>
            <color indexed="81"/>
            <rFont val="Tahoma"/>
            <family val="2"/>
          </rPr>
          <t>Amount to be paid by CLS to provider for this month's expenditures.</t>
        </r>
      </text>
    </comment>
  </commentList>
</comments>
</file>

<file path=xl/comments4.xml><?xml version="1.0" encoding="utf-8"?>
<comments xmlns="http://schemas.openxmlformats.org/spreadsheetml/2006/main">
  <authors>
    <author>State OF Wyoming</author>
    <author>Jeffrey Clark</author>
    <author>kroberts</author>
    <author>Livingston, Kaitlyn</author>
  </authors>
  <commentList>
    <comment ref="E8" authorId="0" shapeId="0">
      <text>
        <r>
          <rPr>
            <sz val="9"/>
            <color indexed="81"/>
            <rFont val="Times New Roman"/>
            <family val="1"/>
          </rPr>
          <t>Income received from other programs in relation to III-D activities.</t>
        </r>
      </text>
    </comment>
    <comment ref="F8" authorId="0" shapeId="0">
      <text>
        <r>
          <rPr>
            <sz val="9"/>
            <color indexed="81"/>
            <rFont val="Times New Roman"/>
            <family val="1"/>
          </rPr>
          <t>Income received form other sources in relation to III-D Program activities</t>
        </r>
      </text>
    </comment>
    <comment ref="C9" authorId="0" shapeId="0">
      <text>
        <r>
          <rPr>
            <sz val="9"/>
            <color indexed="81"/>
            <rFont val="Times New Roman"/>
            <family val="1"/>
          </rPr>
          <t>(No entry is required; for provider purposes only)
Federal funds received for the respective program (past month) Information can be obtain utilizing the WyOpen payments resource website: http://www.wyopen.gov/</t>
        </r>
      </text>
    </comment>
    <comment ref="D10" authorId="0" shapeId="0">
      <text>
        <r>
          <rPr>
            <sz val="9"/>
            <color indexed="81"/>
            <rFont val="Tahoma"/>
            <family val="2"/>
          </rPr>
          <t>Program income received from consumers/clients, this period.
Program income is counted towards your match requirement for ARPA.</t>
        </r>
      </text>
    </comment>
    <comment ref="E11" authorId="0" shapeId="0">
      <text>
        <r>
          <rPr>
            <sz val="9"/>
            <color indexed="81"/>
            <rFont val="Tahoma"/>
            <family val="2"/>
          </rPr>
          <t xml:space="preserve">Other Federal (non-III-D) Income received relating to III-D activities
</t>
        </r>
      </text>
    </comment>
    <comment ref="F11" authorId="0" shapeId="0">
      <text>
        <r>
          <rPr>
            <sz val="9"/>
            <color indexed="81"/>
            <rFont val="Tahoma"/>
            <family val="2"/>
          </rPr>
          <t>Other fund received in support of III-D activities.</t>
        </r>
      </text>
    </comment>
    <comment ref="D17" authorId="1" shapeId="0">
      <text>
        <r>
          <rPr>
            <b/>
            <sz val="9"/>
            <color indexed="81"/>
            <rFont val="Tahoma"/>
            <family val="2"/>
          </rPr>
          <t>Must match Program Income Expenditures below.</t>
        </r>
        <r>
          <rPr>
            <sz val="9"/>
            <color indexed="81"/>
            <rFont val="Tahoma"/>
            <family val="2"/>
          </rPr>
          <t xml:space="preserve">
Program Income </t>
        </r>
        <r>
          <rPr>
            <b/>
            <sz val="9"/>
            <color indexed="81"/>
            <rFont val="Tahoma"/>
            <family val="2"/>
          </rPr>
          <t>MUST</t>
        </r>
        <r>
          <rPr>
            <sz val="9"/>
            <color indexed="81"/>
            <rFont val="Tahoma"/>
            <family val="2"/>
          </rPr>
          <t xml:space="preserve"> be expended </t>
        </r>
        <r>
          <rPr>
            <b/>
            <sz val="9"/>
            <color indexed="81"/>
            <rFont val="Tahoma"/>
            <family val="2"/>
          </rPr>
          <t>FIRST</t>
        </r>
      </text>
    </comment>
    <comment ref="E17" authorId="2" shapeId="0">
      <text>
        <r>
          <rPr>
            <b/>
            <sz val="9"/>
            <color indexed="81"/>
            <rFont val="Tahoma"/>
            <family val="2"/>
          </rPr>
          <t>Must match Program Expenditures below.</t>
        </r>
      </text>
    </comment>
    <comment ref="F18" authorId="2" shapeId="0">
      <text>
        <r>
          <rPr>
            <b/>
            <sz val="9"/>
            <color indexed="81"/>
            <rFont val="Tahoma"/>
            <family val="2"/>
          </rPr>
          <t>Must match (at minimum) Local Match Expenditures below.</t>
        </r>
      </text>
    </comment>
    <comment ref="C28" authorId="0" shapeId="0">
      <text>
        <r>
          <rPr>
            <sz val="9"/>
            <color indexed="81"/>
            <rFont val="Times New Roman"/>
            <family val="1"/>
          </rPr>
          <t>Requested reimbursement amount for reporting period</t>
        </r>
      </text>
    </comment>
    <comment ref="D28" authorId="1" shapeId="0">
      <text>
        <r>
          <rPr>
            <b/>
            <sz val="9"/>
            <color indexed="81"/>
            <rFont val="Tahoma"/>
            <family val="2"/>
          </rPr>
          <t>Must match Program Income by Source above</t>
        </r>
        <r>
          <rPr>
            <sz val="9"/>
            <color indexed="81"/>
            <rFont val="Tahoma"/>
            <family val="2"/>
          </rPr>
          <t xml:space="preserve">
Expenditure cannot exceed the income.</t>
        </r>
      </text>
    </comment>
    <comment ref="F28" authorId="2" shapeId="0">
      <text>
        <r>
          <rPr>
            <b/>
            <sz val="9"/>
            <color indexed="81"/>
            <rFont val="Times New Roman"/>
            <family val="1"/>
          </rPr>
          <t xml:space="preserve">Must match Income Source above.
</t>
        </r>
        <r>
          <rPr>
            <sz val="9"/>
            <color indexed="81"/>
            <rFont val="Times New Roman"/>
            <family val="1"/>
          </rPr>
          <t xml:space="preserve">Expenditure cannot exceed the income.
</t>
        </r>
      </text>
    </comment>
    <comment ref="G28" authorId="3" shapeId="0">
      <text>
        <r>
          <rPr>
            <sz val="9"/>
            <color indexed="81"/>
            <rFont val="Tahoma"/>
            <family val="2"/>
          </rPr>
          <t>Total expenditures including other funding sources for the reporting period.</t>
        </r>
      </text>
    </comment>
    <comment ref="G30" authorId="0" shapeId="0">
      <text>
        <r>
          <rPr>
            <sz val="9"/>
            <color indexed="81"/>
            <rFont val="Times New Roman"/>
            <family val="1"/>
          </rPr>
          <t>Total reimbursement amount</t>
        </r>
      </text>
    </comment>
  </commentList>
</comments>
</file>

<file path=xl/comments5.xml><?xml version="1.0" encoding="utf-8"?>
<comments xmlns="http://schemas.openxmlformats.org/spreadsheetml/2006/main">
  <authors>
    <author>State OF Wyoming</author>
    <author>kroberts</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E10" authorId="0" shapeId="0">
      <text>
        <r>
          <rPr>
            <sz val="9"/>
            <color indexed="81"/>
            <rFont val="Tahoma"/>
            <family val="2"/>
          </rPr>
          <t>Program income received from consumers/clients, this period.
Program income is counted towards your match requirement for ARPA.</t>
        </r>
      </text>
    </comment>
    <comment ref="F11" authorId="0" shapeId="0">
      <text>
        <r>
          <rPr>
            <sz val="9"/>
            <color indexed="81"/>
            <rFont val="Tahoma"/>
            <family val="2"/>
          </rPr>
          <t>WSSB funds used toward this program, this period.</t>
        </r>
      </text>
    </comment>
    <comment ref="F12" authorId="0" shapeId="0">
      <text>
        <r>
          <rPr>
            <sz val="9"/>
            <color indexed="81"/>
            <rFont val="Tahoma"/>
            <family val="2"/>
          </rPr>
          <t>Local Cash used toward this program, this period.</t>
        </r>
      </text>
    </comment>
    <comment ref="A13"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5" authorId="1" shapeId="0">
      <text>
        <r>
          <rPr>
            <sz val="9"/>
            <color indexed="81"/>
            <rFont val="Tahoma"/>
            <family val="2"/>
          </rPr>
          <t>In-Kind is counted toward your local match, but cannot be accounted for as cash in program expenses.</t>
        </r>
      </text>
    </comment>
    <comment ref="A16"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F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7" authorId="1"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8" authorId="1" shapeId="0">
      <text>
        <r>
          <rPr>
            <b/>
            <sz val="9"/>
            <color indexed="81"/>
            <rFont val="Tahoma"/>
            <family val="2"/>
          </rPr>
          <t>Must match (at minimum) Local Match Expenditures below.</t>
        </r>
      </text>
    </comment>
    <comment ref="E25" authorId="1"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5" authorId="1"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G27" authorId="0" shapeId="0">
      <text>
        <r>
          <rPr>
            <sz val="9"/>
            <color indexed="81"/>
            <rFont val="Tahoma"/>
            <family val="2"/>
          </rPr>
          <t xml:space="preserve">Amount to be paid by CLS to provider for this months' expenditures.
</t>
        </r>
      </text>
    </comment>
  </commentList>
</comments>
</file>

<file path=xl/comments6.xml><?xml version="1.0" encoding="utf-8"?>
<comments xmlns="http://schemas.openxmlformats.org/spreadsheetml/2006/main">
  <authors>
    <author>State OF Wyoming</author>
    <author>Jeffrey Clark</author>
    <author>kroberts</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F9" authorId="1" shapeId="0">
      <text>
        <r>
          <rPr>
            <sz val="9"/>
            <color indexed="81"/>
            <rFont val="Tahoma"/>
            <charset val="1"/>
          </rPr>
          <t>(No entry is required; for provider purposes only)
Federal funds received for the respective program (past month) Information can be obtain utilizing the WyOpen payments resource website: http://www.wyopen.gov/</t>
        </r>
      </text>
    </comment>
    <comment ref="D10" authorId="0" shapeId="0">
      <text>
        <r>
          <rPr>
            <sz val="9"/>
            <color indexed="81"/>
            <rFont val="Tahoma"/>
            <family val="2"/>
          </rPr>
          <t>Program income received from consumers/clients, this period.
Program income is counted towards your match requirement for ARPA.</t>
        </r>
      </text>
    </comment>
    <comment ref="G10" authorId="0" shapeId="0">
      <text>
        <r>
          <rPr>
            <sz val="9"/>
            <color indexed="81"/>
            <rFont val="Tahoma"/>
            <family val="2"/>
          </rPr>
          <t>Program income received from consumers/clients, this period.
Program income is counted towards your match requirement for ARPA.</t>
        </r>
      </text>
    </comment>
    <comment ref="E11" authorId="0" shapeId="0">
      <text>
        <r>
          <rPr>
            <sz val="9"/>
            <color indexed="81"/>
            <rFont val="Tahoma"/>
            <family val="2"/>
          </rPr>
          <t>WSSB funds used toward this program, this period.</t>
        </r>
      </text>
    </comment>
    <comment ref="H11" authorId="0" shapeId="0">
      <text>
        <r>
          <rPr>
            <sz val="9"/>
            <color indexed="81"/>
            <rFont val="Tahoma"/>
            <family val="2"/>
          </rPr>
          <t>WSSB funds used toward this program, this period.</t>
        </r>
      </text>
    </comment>
    <comment ref="E12" authorId="0" shapeId="0">
      <text>
        <r>
          <rPr>
            <sz val="9"/>
            <color indexed="81"/>
            <rFont val="Tahoma"/>
            <family val="2"/>
          </rPr>
          <t>Local Cash used toward this program, this period.</t>
        </r>
      </text>
    </comment>
    <comment ref="H12" authorId="0" shapeId="0">
      <text>
        <r>
          <rPr>
            <sz val="9"/>
            <color indexed="81"/>
            <rFont val="Tahoma"/>
            <family val="2"/>
          </rPr>
          <t>Local Cash used toward this program, this period.</t>
        </r>
      </text>
    </comment>
    <comment ref="A13"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E15" authorId="2" shapeId="0">
      <text>
        <r>
          <rPr>
            <sz val="9"/>
            <color indexed="81"/>
            <rFont val="Tahoma"/>
            <family val="2"/>
          </rPr>
          <t>In-Kind is counted toward your local match, but cannot be accounted for as cash in program expenses.</t>
        </r>
      </text>
    </comment>
    <comment ref="H15" authorId="2" shapeId="0">
      <text>
        <r>
          <rPr>
            <sz val="9"/>
            <color indexed="81"/>
            <rFont val="Tahoma"/>
            <family val="2"/>
          </rPr>
          <t>In-Kind is counted toward your local match, but cannot be accounted for as cash in program expenses.</t>
        </r>
      </text>
    </comment>
    <comment ref="A16"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E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H16"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7"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G17"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E18" authorId="2" shapeId="0">
      <text>
        <r>
          <rPr>
            <b/>
            <sz val="9"/>
            <color indexed="81"/>
            <rFont val="Tahoma"/>
            <family val="2"/>
          </rPr>
          <t>Must match (at minimum) Local Match Expenditures below.</t>
        </r>
      </text>
    </comment>
    <comment ref="H18" authorId="2" shapeId="0">
      <text>
        <r>
          <rPr>
            <b/>
            <sz val="9"/>
            <color indexed="81"/>
            <rFont val="Tahoma"/>
            <family val="2"/>
          </rPr>
          <t>Must match (at minimum) Local Match Expenditures below.</t>
        </r>
      </text>
    </comment>
    <comment ref="D27" authorId="2"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7" authorId="2" shapeId="0">
      <text>
        <r>
          <rPr>
            <b/>
            <sz val="9"/>
            <color indexed="81"/>
            <rFont val="Tahoma"/>
            <family val="2"/>
          </rPr>
          <t xml:space="preserve">Must match (at minimum) Local Match &amp; WSSB by Income Source above.
</t>
        </r>
        <r>
          <rPr>
            <sz val="9"/>
            <color indexed="81"/>
            <rFont val="Tahoma"/>
            <family val="2"/>
          </rPr>
          <t xml:space="preserve">Expenditure cannot exceed the income.
</t>
        </r>
      </text>
    </comment>
    <comment ref="G27" authorId="1" shapeId="0">
      <text>
        <r>
          <rPr>
            <sz val="9"/>
            <color indexed="81"/>
            <rFont val="Tahoma"/>
            <charset val="1"/>
          </rPr>
          <t>Must match Program Income by Source above
Expenditure cannot exceed the income.</t>
        </r>
      </text>
    </comment>
    <comment ref="H27" authorId="1" shapeId="0">
      <text>
        <r>
          <rPr>
            <sz val="9"/>
            <color indexed="81"/>
            <rFont val="Tahoma"/>
            <charset val="1"/>
          </rPr>
          <t>Must match (at minimum) Local Match &amp; WSSB by Income Source above.
Expenditure cannot exceed the income.</t>
        </r>
      </text>
    </comment>
    <comment ref="I30" authorId="0" shapeId="0">
      <text>
        <r>
          <rPr>
            <sz val="9"/>
            <color indexed="81"/>
            <rFont val="Tahoma"/>
            <family val="2"/>
          </rPr>
          <t xml:space="preserve">Total Amount to be paid by CLS to provider for this months' expenditures. 
Family Caregiver (FC) and Older Relative Caregiver (ORC) will be paid on separate payments in WyOpen and your bank statements.
</t>
        </r>
      </text>
    </comment>
  </commentList>
</comments>
</file>

<file path=xl/sharedStrings.xml><?xml version="1.0" encoding="utf-8"?>
<sst xmlns="http://schemas.openxmlformats.org/spreadsheetml/2006/main" count="339" uniqueCount="153">
  <si>
    <t>Federal</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</si>
  <si>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</si>
  <si>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</si>
  <si>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Month:</t>
  </si>
  <si>
    <t>Authorized Certifying Official:</t>
  </si>
  <si>
    <t>Travel Expenses</t>
  </si>
  <si>
    <t>Consumable Supplies</t>
  </si>
  <si>
    <t>Other Expenses</t>
  </si>
  <si>
    <t>Program Income</t>
  </si>
  <si>
    <t>Wyoming Department of Health, Aging Division, Community Living Section</t>
  </si>
  <si>
    <t>Personnel/Employee Benefits &amp; Taxes</t>
  </si>
  <si>
    <t>WYOMING DEPARTMENT OF HEALTH</t>
  </si>
  <si>
    <t>AGING DIVISION, COMMUNITY LIVING SECTION</t>
  </si>
  <si>
    <t>Please be prepared to provide detailed supporting documentation, at the request of the Agency, for any expenditure noted on this report.</t>
  </si>
  <si>
    <t>Local Match</t>
  </si>
  <si>
    <t xml:space="preserve">Total Expenses </t>
  </si>
  <si>
    <t>Year:</t>
  </si>
  <si>
    <t xml:space="preserve">The purpose of this report is to assist each provider and the Community Living Section in calculating provider monthly reimbursements.  The report demonstrates how much the provider spent to operate the specific program, the reimbursable expenses that were incurred and the amount of the funding being used to meet the required match.                </t>
  </si>
  <si>
    <t>Totals</t>
  </si>
  <si>
    <t>WSSB (used as Match)</t>
  </si>
  <si>
    <t>Local Cash - Match</t>
  </si>
  <si>
    <t>Total Income Received by Provider</t>
  </si>
  <si>
    <t>Name of Director:</t>
  </si>
  <si>
    <t>Legal Name:</t>
  </si>
  <si>
    <r>
      <t>Director Signature    (</t>
    </r>
    <r>
      <rPr>
        <sz val="10"/>
        <color rgb="FF0070C0"/>
        <rFont val="Times New Roman"/>
        <family val="1"/>
      </rPr>
      <t>BLUE</t>
    </r>
    <r>
      <rPr>
        <sz val="10"/>
        <color theme="1"/>
        <rFont val="Times New Roman"/>
        <family val="1"/>
      </rPr>
      <t xml:space="preserve"> ink):</t>
    </r>
  </si>
  <si>
    <t xml:space="preserve">Provider Comments:  </t>
  </si>
  <si>
    <t>In-kind - Match Total</t>
  </si>
  <si>
    <t>In-kind - Match:</t>
  </si>
  <si>
    <t>Use the, light orange, highlighted boxes to enter all fiscal data for your respective contracted programs.</t>
  </si>
  <si>
    <t xml:space="preserve">In-kind - Match:   </t>
  </si>
  <si>
    <t>Provider Monthly Invoice</t>
  </si>
  <si>
    <t>Information</t>
  </si>
  <si>
    <t>Assistance</t>
  </si>
  <si>
    <t>Counseling/Support Groups/Training</t>
  </si>
  <si>
    <t>Respite</t>
  </si>
  <si>
    <t>Supplemental Services</t>
  </si>
  <si>
    <t>The monthly invoice total is: Federal &amp; State expenditures (Does not include Program Income or Local Cash)</t>
  </si>
  <si>
    <t>Program Manager Signature &amp; Date:</t>
  </si>
  <si>
    <r>
      <t xml:space="preserve">All Electronic Reports must be submitted to: </t>
    </r>
    <r>
      <rPr>
        <b/>
        <sz val="12"/>
        <color rgb="FFFF0000"/>
        <rFont val="Times New Roman"/>
        <family val="1"/>
      </rPr>
      <t xml:space="preserve">wdh-clspayments@wyo.gov                                                                         </t>
    </r>
    <r>
      <rPr>
        <b/>
        <sz val="12"/>
        <rFont val="Times New Roman"/>
        <family val="1"/>
      </rPr>
      <t>They can also be mailed:   Wyoming Department of Health
         Aging Division - Community Living Section
         2300 Capitol Ave, Hathaway Bldg - 4th Floor
         Cheyenne, WY 82002</t>
    </r>
  </si>
  <si>
    <t>Current Month Income</t>
  </si>
  <si>
    <r>
      <t xml:space="preserve">Received in Previous Month </t>
    </r>
    <r>
      <rPr>
        <b/>
        <sz val="8"/>
        <color rgb="FF0070C0"/>
        <rFont val="Times New Roman"/>
        <family val="1"/>
      </rPr>
      <t>DO NOT try to match previous month reimbursement to current month expenditure</t>
    </r>
  </si>
  <si>
    <t>Standard for all programs:</t>
  </si>
  <si>
    <t>As you hover over any of the cells that have a red corner (in the upper right) it will give you helpful information in completing that respective cell.</t>
  </si>
  <si>
    <t>Wyoming Department of Health - Aging Division - Community Living Section</t>
  </si>
  <si>
    <t>****No Indirect Charges are allowed on Title III-D****</t>
  </si>
  <si>
    <t>CPSMP Fund</t>
  </si>
  <si>
    <t>SDSMP Fund</t>
  </si>
  <si>
    <t>Other Fund (related to III-D activities)</t>
  </si>
  <si>
    <t>Travel &amp; Training</t>
  </si>
  <si>
    <t>Professional &amp; Consultation Services</t>
  </si>
  <si>
    <t>Material &amp; Supplies</t>
  </si>
  <si>
    <t>Hosting Site Reimbursement</t>
  </si>
  <si>
    <t>The monthly invoice total is: Federal expenditures (Reimbursement amount does not include other Program Expenditures)</t>
  </si>
  <si>
    <t>Use the provider comment box for any special comments or concerns, or adjustments for this specific invoice that you need to make the program manager aware of .</t>
  </si>
  <si>
    <t>Title III B:</t>
  </si>
  <si>
    <t>Title III C1 and C2:</t>
  </si>
  <si>
    <t>You are required, by contract, to fulfill services for the entire twelve months regardless of how you choose to expend the funding throughout the year.</t>
  </si>
  <si>
    <t>Local Cash (used as Match)</t>
  </si>
  <si>
    <t>Total Reimbursement Amount</t>
  </si>
  <si>
    <t>Local Match should, at minimum, be equal to the amount required in the grant application at the end of the year. It must be met by the end of the year based on the federal and state expenditures.  Local match can exceed the contracted amount, but cannot be less than the percentage of Federal funds used in the fiscal year.</t>
  </si>
  <si>
    <t>Federal (non-IIID)</t>
  </si>
  <si>
    <t>Other</t>
  </si>
  <si>
    <t xml:space="preserve">Provide the categories of expenditures in the expenditure columns, along with your P&amp;L (invoice and/or financial statement) in support of the Invoice Justification of activities provided for the reporting period.  Please submit your document showing which category of expenditures are used for the service categories you provided: i.e. CDSMP $300; CPSMP $953.20, DSMP 600.00 etc. The categories of services including: Personnel, Travel Reimbursement for training, (Lodging, Per-Diem, and Mileage), Professional and Consultation Services, Hosting Site Reimbursement, Material &amp; Supplies, and Other, etc. </t>
  </si>
  <si>
    <t>Award Reimbursement Amount</t>
  </si>
  <si>
    <r>
      <t xml:space="preserve">At the top of each tab (program) please </t>
    </r>
    <r>
      <rPr>
        <b/>
        <sz val="12"/>
        <color theme="1"/>
        <rFont val="Times New Roman"/>
        <family val="1"/>
      </rPr>
      <t>enter organization’s Legal Name, Month and Year</t>
    </r>
    <r>
      <rPr>
        <sz val="12"/>
        <color theme="1"/>
        <rFont val="Times New Roman"/>
        <family val="1"/>
      </rPr>
      <t>.</t>
    </r>
  </si>
  <si>
    <r>
      <t>Income by Source</t>
    </r>
    <r>
      <rPr>
        <sz val="12"/>
        <color theme="1"/>
        <rFont val="Times New Roman"/>
        <family val="1"/>
      </rPr>
      <t xml:space="preserve"> (</t>
    </r>
    <r>
      <rPr>
        <i/>
        <sz val="12"/>
        <color theme="1"/>
        <rFont val="Times New Roman"/>
        <family val="1"/>
      </rPr>
      <t>Orange Boxes/upper section)</t>
    </r>
  </si>
  <si>
    <t xml:space="preserve">Local match should be listed by where you are drawing the funds from by line item, i.e. WSSB funds used for match, local cash match and in-kind match (in-kind match requires you to list the source – such as rent, workforce services, etc.) Local cash is not required to match profit and loss documentation.  </t>
  </si>
  <si>
    <t xml:space="preserve">Other, non-matching funds (i.e. CSBG or other federal funds) can be used for the program but are not allowable as a match requirement. These funding sources should be listed if applicable. </t>
  </si>
  <si>
    <t xml:space="preserve">The total income received must match total income expended. This is applicable for "program income" and "local match". The blue boxes from the income section must match the blue box in the expenditure section. The only time your expenditure can be more than the income is if you are using “other” non-matching funds, as the non-matching funds are not included in the total that is accounted for in the blue box. </t>
  </si>
  <si>
    <r>
      <t>Program Expenditures</t>
    </r>
    <r>
      <rPr>
        <sz val="12"/>
        <color theme="1"/>
        <rFont val="Times New Roman"/>
        <family val="1"/>
      </rPr>
      <t xml:space="preserve"> (</t>
    </r>
    <r>
      <rPr>
        <i/>
        <sz val="12"/>
        <color theme="1"/>
        <rFont val="Times New Roman"/>
        <family val="1"/>
      </rPr>
      <t>Orange Boxes/lower section)</t>
    </r>
  </si>
  <si>
    <r>
      <t xml:space="preserve">Begin with the </t>
    </r>
    <r>
      <rPr>
        <b/>
        <sz val="12"/>
        <color theme="1"/>
        <rFont val="Times New Roman"/>
        <family val="1"/>
      </rPr>
      <t>Program Income</t>
    </r>
    <r>
      <rPr>
        <sz val="12"/>
        <color theme="1"/>
        <rFont val="Times New Roman"/>
        <family val="1"/>
      </rPr>
      <t xml:space="preserve"> as this </t>
    </r>
    <r>
      <rPr>
        <b/>
        <u/>
        <sz val="12"/>
        <color theme="1"/>
        <rFont val="Times New Roman"/>
        <family val="1"/>
      </rPr>
      <t>must</t>
    </r>
    <r>
      <rPr>
        <sz val="12"/>
        <color theme="1"/>
        <rFont val="Times New Roman"/>
        <family val="1"/>
      </rPr>
      <t xml:space="preserve"> be expended first.  The </t>
    </r>
    <r>
      <rPr>
        <u/>
        <sz val="12"/>
        <color theme="1"/>
        <rFont val="Times New Roman"/>
        <family val="1"/>
      </rPr>
      <t>expenditures</t>
    </r>
    <r>
      <rPr>
        <sz val="12"/>
        <color theme="1"/>
        <rFont val="Times New Roman"/>
        <family val="1"/>
      </rPr>
      <t xml:space="preserve"> will be from your P&amp;L and will be distributed as needed within the line item expenditure options by program.  You must use the full amount received this month. The blue boxes must match from income to expenditure.</t>
    </r>
  </si>
  <si>
    <r>
      <t xml:space="preserve">Finally, determine the local match expenditures for WSSB funds and local cash used this month.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You must report the full amount utilized this month. The blue boxes must match from income to expenditure. </t>
    </r>
    <r>
      <rPr>
        <i/>
        <sz val="12"/>
        <color theme="1"/>
        <rFont val="Times New Roman"/>
        <family val="1"/>
      </rPr>
      <t>The only time your expenditure can be more than the income is if you are using “other” non-matching funds, as the non-matching funds are not included in the total that is accounted for in the blue box.</t>
    </r>
    <r>
      <rPr>
        <sz val="12"/>
        <color theme="1"/>
        <rFont val="Times New Roman"/>
        <family val="1"/>
      </rPr>
      <t xml:space="preserve">  </t>
    </r>
    <r>
      <rPr>
        <sz val="12"/>
        <color rgb="FFFF0000"/>
        <rFont val="Times New Roman"/>
        <family val="1"/>
      </rPr>
      <t>In-kind has a monetary value (for match requirement purposes only) but cannot be used as cash match for expenditures.</t>
    </r>
  </si>
  <si>
    <t xml:space="preserve">Use the provider comment box for any special comments or concerns, or adjustments for this specific invoice that you need to make the program manager aware of.  </t>
  </si>
  <si>
    <t xml:space="preserve">Type in the Director’s name, enter the date you are completing (and signing) this invoice.  Print, sign and send in PDF format, as instructed at the General Instructions tab of this invoice workbook.  </t>
  </si>
  <si>
    <t> Select tab for all programs necessary to report expenditures for reimbursement.</t>
  </si>
  <si>
    <t>Special Instruction by Program:</t>
  </si>
  <si>
    <t>Title III-D Preventative Health</t>
  </si>
  <si>
    <r>
      <rPr>
        <b/>
        <sz val="12"/>
        <color theme="1"/>
        <rFont val="Times New Roman"/>
        <family val="1"/>
      </rPr>
      <t xml:space="preserve">If you are revising any  previous invoice it is extremely important that you enter the new date, and type “REVISED” behind that date. In the Provider Comments Box PLEASE enter a detailed reason as to why this invoice is being revised. </t>
    </r>
    <r>
      <rPr>
        <sz val="12"/>
        <color theme="1"/>
        <rFont val="Times New Roman"/>
        <family val="1"/>
      </rPr>
      <t>If the payment for the month has already been paid the adjustment will be processed in the following month.</t>
    </r>
  </si>
  <si>
    <t xml:space="preserve">The Monthly Provider Invoice is due by the 15th of each month for reimbursement of the prior month expenditures.                        Example: In August you will submit a monthly report for July. </t>
  </si>
  <si>
    <r>
      <t xml:space="preserve">This Report is available on the Aging Division website at: </t>
    </r>
    <r>
      <rPr>
        <b/>
        <u/>
        <sz val="12"/>
        <color rgb="FF0070C0"/>
        <rFont val="Times New Roman"/>
        <family val="1"/>
      </rPr>
      <t>https://health.wyo.gov/aging/communityliving/</t>
    </r>
    <r>
      <rPr>
        <sz val="12"/>
        <color rgb="FFFF0000"/>
        <rFont val="Times New Roman"/>
        <family val="1"/>
      </rPr>
      <t xml:space="preserve"> </t>
    </r>
    <r>
      <rPr>
        <sz val="12"/>
        <color theme="1"/>
        <rFont val="Times New Roman"/>
        <family val="1"/>
      </rPr>
      <t xml:space="preserve">or by contacting a CLS Program Manager. </t>
    </r>
    <r>
      <rPr>
        <b/>
        <sz val="12"/>
        <rFont val="Times New Roman"/>
        <family val="1"/>
      </rPr>
      <t>Detailed instructions for each program are in the second tab of this workbook.</t>
    </r>
  </si>
  <si>
    <r>
      <t>At the top of each program tab, please enter the l</t>
    </r>
    <r>
      <rPr>
        <b/>
        <sz val="12"/>
        <color theme="1"/>
        <rFont val="Times New Roman"/>
        <family val="1"/>
      </rPr>
      <t>egal name of the provider</t>
    </r>
    <r>
      <rPr>
        <sz val="12"/>
        <color theme="1"/>
        <rFont val="Times New Roman"/>
        <family val="1"/>
      </rPr>
      <t xml:space="preserve"> as well as the reporting </t>
    </r>
    <r>
      <rPr>
        <b/>
        <sz val="12"/>
        <color theme="1"/>
        <rFont val="Times New Roman"/>
        <family val="1"/>
      </rPr>
      <t>month and year</t>
    </r>
    <r>
      <rPr>
        <sz val="12"/>
        <color theme="1"/>
        <rFont val="Times New Roman"/>
        <family val="1"/>
      </rPr>
      <t xml:space="preserve"> for the report.</t>
    </r>
  </si>
  <si>
    <r>
      <t xml:space="preserve">You </t>
    </r>
    <r>
      <rPr>
        <i/>
        <sz val="12"/>
        <color theme="1"/>
        <rFont val="Times New Roman"/>
        <family val="1"/>
      </rPr>
      <t>may</t>
    </r>
    <r>
      <rPr>
        <sz val="12"/>
        <color theme="1"/>
        <rFont val="Times New Roman"/>
        <family val="1"/>
      </rPr>
      <t xml:space="preserve"> enter the federal and state amounts received in the current month (this is funds received for the respective program (past month) Information can be obtain utilizing the WyOpen payments resource website: http://www.wyopen.gov/) if you choose, this is not a requirement, it is for the Provider’s convenience only, should you or your Board need it. </t>
    </r>
  </si>
  <si>
    <r>
      <t>Other non-matching Income</t>
    </r>
    <r>
      <rPr>
        <sz val="10"/>
        <color theme="1"/>
        <rFont val="Times New Roman"/>
        <family val="1"/>
      </rPr>
      <t xml:space="preserve">:   </t>
    </r>
  </si>
  <si>
    <t>Program Income must match from Income to Expenditure.                                                                                                       WSSB &amp; Local Cash (Must match, at minimum, the lower section local match expenditures):</t>
  </si>
  <si>
    <t>Program Income must match from Income to Expenditure.                                                                                                             WSSB &amp; Local Cash (Must match, at minimum, the lower section local match expenditures):</t>
  </si>
  <si>
    <t>Program Income must match from Income to Expenditure.                                                                      WSSB &amp; Local Cash (Must match, at minimum, the lower section local match expenditures):</t>
  </si>
  <si>
    <t>Program Income must match from Income to Expenditure.                                                                  WSSB &amp; Local Cash (Must match, at minimum, the lower section local match expenditures):</t>
  </si>
  <si>
    <t>Program Income must match from Income to Expenditure.                                                                                    WSSB &amp; Local Cash (Must match, at minimum, the lower section local match expenditures):</t>
  </si>
  <si>
    <t>III-D Program Income must match from Income to Expenditure.                                                                                                           Total of other program income (relating to III-D activities):</t>
  </si>
  <si>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</si>
  <si>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</si>
  <si>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financial justification, and a corresponding monthly activity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</si>
  <si>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activity report.</t>
    </r>
  </si>
  <si>
    <t>Revised 8/11/2022</t>
  </si>
  <si>
    <t>Revised 8/11/22</t>
  </si>
  <si>
    <t>Revised 08/11/22</t>
  </si>
  <si>
    <t>Instructions for completing FFY2023 Federal Provider Monthly Invoices</t>
  </si>
  <si>
    <t>FFY2023 MONTHLY PROVIDER REPORT INSTRUCTIONS</t>
  </si>
  <si>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</si>
  <si>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t>Family Caregiver</t>
  </si>
  <si>
    <t>Older Relative Caregiver</t>
  </si>
  <si>
    <t>Family Caregiver                                                                  Will be on separate payment voucher</t>
  </si>
  <si>
    <t>Older Relative Caregiver                                                                  Will be on separate payment voucher</t>
  </si>
  <si>
    <r>
      <t xml:space="preserve"> Family Caregiver         </t>
    </r>
    <r>
      <rPr>
        <sz val="14"/>
        <color theme="1"/>
        <rFont val="Times New Roman"/>
        <family val="1"/>
      </rPr>
      <t xml:space="preserve">Current Month Income      </t>
    </r>
  </si>
  <si>
    <r>
      <t xml:space="preserve">Older Relative Caregiver              </t>
    </r>
    <r>
      <rPr>
        <sz val="14"/>
        <color theme="1"/>
        <rFont val="Times New Roman"/>
        <family val="1"/>
      </rPr>
      <t xml:space="preserve">Current Month Income    </t>
    </r>
    <r>
      <rPr>
        <b/>
        <sz val="14"/>
        <color theme="1"/>
        <rFont val="Times New Roman"/>
        <family val="1"/>
      </rPr>
      <t xml:space="preserve">  </t>
    </r>
  </si>
  <si>
    <r>
      <t xml:space="preserve">Received in 
Previous Month 
</t>
    </r>
    <r>
      <rPr>
        <b/>
        <sz val="8"/>
        <color rgb="FF0070C0"/>
        <rFont val="Times New Roman"/>
        <family val="1"/>
      </rPr>
      <t>DO NOT try to match previous month reimbursement to current month expenditure</t>
    </r>
  </si>
  <si>
    <r>
      <t xml:space="preserve">Received in
Previous Month
</t>
    </r>
    <r>
      <rPr>
        <b/>
        <sz val="8"/>
        <color rgb="FF0070C0"/>
        <rFont val="Times New Roman"/>
        <family val="1"/>
      </rPr>
      <t>DO NOT try to match previous month reimbursement to current month expenditure</t>
    </r>
  </si>
  <si>
    <t>Title III-E National Family Caregiver Support Program: Caregiver and Older Relative Caregiver</t>
  </si>
  <si>
    <t>The total expenses on the far right of the program expenditure section, cell I28, should match your P&amp;L expenditures.</t>
  </si>
  <si>
    <t>The Total Reimubursement Amount under each program will be the Total Amount to be paid by CLS to provider for this months' expenditures. 
**Family Caregiver (FC) and Older Relative Caregiver (ORC) will be paid on separate payments in WyOpen and your bank statements.</t>
  </si>
  <si>
    <t>Revised 10/17/22</t>
  </si>
  <si>
    <t>Complete the Legal Services Monthly Invoice to be submitted by the 15th of the following month. Please submit a copy of Monthly Activity Report and P&amp;L with your monthly invoice. It is a specialty invoice by program type, contact Betty Sones for questions for this invoice.</t>
  </si>
  <si>
    <t xml:space="preserve">Federally funded program tabs include American Rescue Plan Act (ARPA): Support Services (SSC6), Congregate Meal (CMC6), Home Delivered Meal (HDC6), Preventative Health (PHC6), and Family Caregiver (FCC6).  </t>
  </si>
  <si>
    <r>
      <rPr>
        <b/>
        <sz val="12"/>
        <rFont val="Times New Roman"/>
        <family val="1"/>
      </rPr>
      <t xml:space="preserve">The Quarterly Report is still a requirement outside of the Monthly Invoice. Quarterly reports will be completed by the program manager at CLS using the provider's quarterly profit and loss statements. Refer to Attachment A, Statement of Work, in the contract for the schedule of reports and corresponding deadlines. </t>
    </r>
    <r>
      <rPr>
        <i/>
        <sz val="12"/>
        <rFont val="Times New Roman"/>
        <family val="1"/>
      </rPr>
      <t>*The Quarterly Reports for each of the ARPA programs must match what you submitted for reimbursement on the Monthly Provider Invoices, for the three months of the reporting periods, on the respective quarterly. If you feel that changes need to be made to a previous invoice, you must communicate these changes with the program manager to ensure that our records will match during the quarterly reporting period.*</t>
    </r>
  </si>
  <si>
    <r>
      <t xml:space="preserve">All </t>
    </r>
    <r>
      <rPr>
        <b/>
        <sz val="12"/>
        <color theme="1"/>
        <rFont val="Times New Roman"/>
        <family val="1"/>
      </rPr>
      <t>Program Income</t>
    </r>
    <r>
      <rPr>
        <sz val="12"/>
        <color theme="1"/>
        <rFont val="Times New Roman"/>
        <family val="1"/>
      </rPr>
      <t xml:space="preserve"> received </t>
    </r>
    <r>
      <rPr>
        <b/>
        <u/>
        <sz val="12"/>
        <color theme="1"/>
        <rFont val="Times New Roman"/>
        <family val="1"/>
      </rPr>
      <t>must</t>
    </r>
    <r>
      <rPr>
        <sz val="12"/>
        <color theme="1"/>
        <rFont val="Times New Roman"/>
        <family val="1"/>
      </rPr>
      <t xml:space="preserve"> be reported in the program income column. This amount must match your supporting profit and loss documentation.
**For ARPA funds only** Program income will count towards your organization's local match requirements. </t>
    </r>
  </si>
  <si>
    <r>
      <t xml:space="preserve">Award Reimbursement Amount expenditures are determined next.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The Award Reimbursement Amount will be paid utilizing your organization's contracted award amounts of Federal ARPA funds. This amount will never exceed your contracted award amount.  </t>
    </r>
    <r>
      <rPr>
        <strike/>
        <sz val="12"/>
        <color theme="1"/>
        <rFont val="Times New Roman"/>
        <family val="1"/>
      </rPr>
      <t/>
    </r>
  </si>
  <si>
    <t>For ARPA Congregate Nutrition (CMC6) and ARPA Home Delivered Nutrition (HDC6) you will be paid the reimbursement amount requested (not to exceed total contract amount) based on expenses demonstrated by your P&amp;L statement. To determine the reimbursement amount for federal ARPA funds, you will take your expenditures from your P&amp;L, deduct the program income and local match expended, the balance is what you will be requesting as reimbursement amount. The total requested amount will be dispersed in federal ARPA funds.</t>
  </si>
  <si>
    <t>To determine the ARPA Support Services (SSC6) reimbursement amount for federal and state funds, you will take your expenditures from your P&amp;L, deduct the program income and local match expended, the balance is what you will be requesting as reimbursement amount.  The total requested amount will be dispersed in federal ARPA funds.</t>
  </si>
  <si>
    <t xml:space="preserve">There is no matching fund required for Title III-D Program. </t>
  </si>
  <si>
    <t>Enter the expenditures, from all sources, as you have expended for the ARPA Preventive Health (PHC6) program activities in the Income Section.  Enter any Federal and State funds from other sources in support of ARPA Preventive Health program activities.</t>
  </si>
  <si>
    <t>The amount requested for reimbursement for ARPA Prventive Health services should match the Invoice Justification and Invoice Amount for ARPA Preventive Health services provided.</t>
  </si>
  <si>
    <r>
      <t>There will be one monthly invoice for the ARPA Family Caregiver (FCC6) program.  The Family Caregiver Income by Source and Program Expenditures will be under the</t>
    </r>
    <r>
      <rPr>
        <sz val="12"/>
        <color theme="4" tint="-0.249977111117893"/>
        <rFont val="Times New Roman"/>
        <family val="1"/>
      </rPr>
      <t xml:space="preserve"> highlighted blue </t>
    </r>
    <r>
      <rPr>
        <b/>
        <sz val="12"/>
        <color theme="4" tint="-0.249977111117893"/>
        <rFont val="Times New Roman"/>
        <family val="1"/>
      </rPr>
      <t>Family Caregiver</t>
    </r>
    <r>
      <rPr>
        <sz val="12"/>
        <color theme="4" tint="-0.249977111117893"/>
        <rFont val="Times New Roman"/>
        <family val="1"/>
      </rPr>
      <t xml:space="preserve"> section.  </t>
    </r>
    <r>
      <rPr>
        <sz val="12"/>
        <rFont val="Times New Roman"/>
        <family val="1"/>
      </rPr>
      <t>The Older Relative Caregiver Income by Source and Program Expenditures will be under the</t>
    </r>
    <r>
      <rPr>
        <sz val="12"/>
        <color theme="9" tint="0.59999389629810485"/>
        <rFont val="Times New Roman"/>
        <family val="1"/>
      </rPr>
      <t xml:space="preserve"> </t>
    </r>
    <r>
      <rPr>
        <sz val="12"/>
        <color theme="9" tint="-0.249977111117893"/>
        <rFont val="Times New Roman"/>
        <family val="1"/>
      </rPr>
      <t xml:space="preserve">highlighted green </t>
    </r>
    <r>
      <rPr>
        <b/>
        <sz val="12"/>
        <color theme="9" tint="-0.249977111117893"/>
        <rFont val="Times New Roman"/>
        <family val="1"/>
      </rPr>
      <t>Older Relative</t>
    </r>
    <r>
      <rPr>
        <sz val="12"/>
        <color theme="9" tint="-0.249977111117893"/>
        <rFont val="Times New Roman"/>
        <family val="1"/>
      </rPr>
      <t xml:space="preserve"> Caregiver</t>
    </r>
    <r>
      <rPr>
        <sz val="12"/>
        <color theme="4" tint="-0.249977111117893"/>
        <rFont val="Times New Roman"/>
        <family val="1"/>
      </rPr>
      <t xml:space="preserve"> section</t>
    </r>
  </si>
  <si>
    <t>ARPA Support Services (SSC6)  FFY 2023</t>
  </si>
  <si>
    <r>
      <t>ARPA (SSC6) Income by Source:</t>
    </r>
    <r>
      <rPr>
        <b/>
        <sz val="8"/>
        <color theme="1"/>
        <rFont val="Times New Roman"/>
        <family val="1"/>
      </rPr>
      <t xml:space="preserve"> </t>
    </r>
  </si>
  <si>
    <t>ARPA Congregate Meals (CMC6)  FFY 2023</t>
  </si>
  <si>
    <r>
      <t>ARPA (CMC6) Income by Source:</t>
    </r>
    <r>
      <rPr>
        <b/>
        <sz val="8"/>
        <color theme="1"/>
        <rFont val="Times New Roman"/>
        <family val="1"/>
      </rPr>
      <t xml:space="preserve"> </t>
    </r>
  </si>
  <si>
    <t>ARPA (CMC6) Program Expenditures:</t>
  </si>
  <si>
    <r>
      <t>ARPA (SSC6) Program Expenditures:</t>
    </r>
    <r>
      <rPr>
        <b/>
        <sz val="8"/>
        <color theme="1"/>
        <rFont val="Times New Roman"/>
        <family val="1"/>
      </rPr>
      <t xml:space="preserve"> </t>
    </r>
  </si>
  <si>
    <t>ARPA Home Delivered Meals (HDC6)   FFY 2023</t>
  </si>
  <si>
    <r>
      <t>ARPA (HDC6) Income by Source:</t>
    </r>
    <r>
      <rPr>
        <b/>
        <sz val="8"/>
        <color theme="1"/>
        <rFont val="Times New Roman"/>
        <family val="1"/>
      </rPr>
      <t xml:space="preserve"> </t>
    </r>
  </si>
  <si>
    <t>ARPA (HDC6) Program Expenditures:</t>
  </si>
  <si>
    <t>ARPA Preventative Health (PHC6)  FFY 2023</t>
  </si>
  <si>
    <r>
      <t>ARPA (PHC6) Income by Source:</t>
    </r>
    <r>
      <rPr>
        <b/>
        <sz val="8"/>
        <color theme="1"/>
        <rFont val="Times New Roman"/>
        <family val="1"/>
      </rPr>
      <t xml:space="preserve"> </t>
    </r>
  </si>
  <si>
    <t>ARPA (PHC6) Program Expenditures:</t>
  </si>
  <si>
    <t>ARAP Legal Services (SSC6)  FFY 2023</t>
  </si>
  <si>
    <t>ARPA (SSC6) Program Expenditures:</t>
  </si>
  <si>
    <t xml:space="preserve">ARPA Family Caregiver &amp; Older Relative Caregiver (FCC6) -  FFY 2023 </t>
  </si>
  <si>
    <r>
      <t>ARPA (FCC6) Income by Source:</t>
    </r>
    <r>
      <rPr>
        <b/>
        <sz val="8"/>
        <color theme="1"/>
        <rFont val="Times New Roman"/>
        <family val="1"/>
      </rPr>
      <t xml:space="preserve"> </t>
    </r>
  </si>
  <si>
    <t>ARPA (FCC6) Program Expenditures:</t>
  </si>
  <si>
    <t>Programs IIIB (&amp; Legal Aid), IIIC1, IIIC2 and IIIE require a 5% Federal Match</t>
  </si>
  <si>
    <t>Along with your P&amp;L for each program, if you are providing services for both programs, please submit your document showing which expenditures are used for the service categories you provided that month: i.e. Information $300; Assistance $953.20, etc.</t>
  </si>
  <si>
    <t>Updated 10/26/2022</t>
  </si>
  <si>
    <t>Title III B - Legal Aid:</t>
  </si>
  <si>
    <t xml:space="preserve">     Program income utilized within ARPA funding is considered Local Match</t>
  </si>
  <si>
    <t>How to calculate Federal match rate to Federal expenditures:</t>
  </si>
  <si>
    <t>If the match rate is 5% the two factors will be .95 and .05 (Total equals 100%)</t>
  </si>
  <si>
    <t>Example:  $10,000 (Federal Expenditure)</t>
  </si>
  <si>
    <t xml:space="preserve">          $10,526.31 -(minus) $10,000 (the original amount expended) =(equals) $526.31</t>
  </si>
  <si>
    <t>$526.31 is the 5% Federal match to $10,000 in Federal expenditures</t>
  </si>
  <si>
    <t xml:space="preserve">       The Federal expenditure is divided by the reciprocal (.95)</t>
  </si>
  <si>
    <r>
      <rPr>
        <b/>
        <sz val="12"/>
        <color rgb="FF0070C0"/>
        <rFont val="Times New Roman"/>
        <family val="1"/>
      </rPr>
      <t xml:space="preserve">As one equation on the calculator: </t>
    </r>
    <r>
      <rPr>
        <sz val="12"/>
        <color theme="1"/>
        <rFont val="Times New Roman"/>
        <family val="1"/>
      </rPr>
      <t xml:space="preserve"> $10,000 /(divided by) </t>
    </r>
    <r>
      <rPr>
        <b/>
        <sz val="12"/>
        <rFont val="Times New Roman"/>
        <family val="1"/>
      </rPr>
      <t>.95</t>
    </r>
    <r>
      <rPr>
        <sz val="12"/>
        <color theme="1"/>
        <rFont val="Times New Roman"/>
        <family val="1"/>
      </rPr>
      <t xml:space="preserve"> *(multiplied by) </t>
    </r>
    <r>
      <rPr>
        <b/>
        <sz val="12"/>
        <rFont val="Times New Roman"/>
        <family val="1"/>
      </rPr>
      <t>.05</t>
    </r>
    <r>
      <rPr>
        <sz val="12"/>
        <color theme="1"/>
        <rFont val="Times New Roman"/>
        <family val="1"/>
      </rPr>
      <t xml:space="preserve"> =(equals) $526.31</t>
    </r>
  </si>
  <si>
    <r>
      <rPr>
        <b/>
        <sz val="12"/>
        <color rgb="FF0070C0"/>
        <rFont val="Times New Roman"/>
        <family val="1"/>
      </rPr>
      <t xml:space="preserve">Minus Method: </t>
    </r>
    <r>
      <rPr>
        <sz val="12"/>
        <color theme="1"/>
        <rFont val="Times New Roman"/>
        <family val="1"/>
      </rPr>
      <t xml:space="preserve"> $10,000 /(divided by ) .95 =(equals) $10,526.31</t>
    </r>
  </si>
  <si>
    <r>
      <t xml:space="preserve">Received in Previous Month </t>
    </r>
    <r>
      <rPr>
        <b/>
        <sz val="10"/>
        <color rgb="FF0070C0"/>
        <rFont val="Times New Roman"/>
        <family val="1"/>
      </rPr>
      <t>DO NOT try to match previous month reimbursement to current month expenditure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</si>
</sst>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Red]#,##0"/>
  </numFmts>
  <fonts count="65"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9"/>
      <color indexed="81"/>
      <name val="Tahoma"/>
      <family val="2"/>
    </font>
    <font>
      <b/>
      <sz val="8"/>
      <color theme="1"/>
      <name val="Times New Roman"/>
      <family val="1"/>
    </font>
    <font>
      <b/>
      <sz val="12"/>
      <name val="Times New Roman"/>
      <family val="1"/>
    </font>
    <font>
      <b/>
      <sz val="12"/>
      <color rgb="FF000080"/>
      <name val="Times New Roman"/>
      <family val="1"/>
    </font>
    <font>
      <b/>
      <sz val="12"/>
      <color rgb="FFFF000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sz val="11"/>
      <color rgb="FF002060"/>
      <name val="Times New Roman"/>
      <family val="1"/>
    </font>
    <font>
      <b/>
      <sz val="11"/>
      <color rgb="FFFA7D00"/>
      <name val="Calibri"/>
      <family val="2"/>
      <scheme val="minor"/>
    </font>
    <font>
      <b/>
      <i/>
      <u/>
      <sz val="14"/>
      <color rgb="FFC00000"/>
      <name val="Times New Roman"/>
      <family val="1"/>
    </font>
    <font>
      <b/>
      <sz val="13"/>
      <color theme="1"/>
      <name val="Times New Roman"/>
      <family val="1"/>
    </font>
    <font>
      <b/>
      <sz val="10"/>
      <color rgb="FF0070C0"/>
      <name val="Times New Roman"/>
      <family val="1"/>
    </font>
    <font>
      <b/>
      <sz val="11"/>
      <color theme="1"/>
      <name val="Calibri"/>
      <family val="2"/>
      <scheme val="minor"/>
    </font>
    <font>
      <b/>
      <sz val="9"/>
      <name val="Times New Roman"/>
      <family val="1"/>
    </font>
    <font>
      <sz val="8"/>
      <color indexed="81"/>
      <name val="Tahoma"/>
      <family val="2"/>
    </font>
    <font>
      <b/>
      <u/>
      <sz val="12"/>
      <color rgb="FF0070C0"/>
      <name val="Times New Roman"/>
      <family val="1"/>
    </font>
    <font>
      <b/>
      <sz val="8"/>
      <color rgb="FF0070C0"/>
      <name val="Times New Roman"/>
      <family val="1"/>
    </font>
    <font>
      <b/>
      <sz val="14"/>
      <color theme="1"/>
      <name val="Calibri"/>
      <family val="2"/>
      <scheme val="minor"/>
    </font>
    <font>
      <sz val="8"/>
      <color theme="1"/>
      <name val="Times New Roman"/>
      <family val="1"/>
    </font>
    <font>
      <sz val="12"/>
      <color rgb="FF00B0F0"/>
      <name val="Times New Roman"/>
      <family val="1"/>
    </font>
    <font>
      <b/>
      <u/>
      <sz val="12"/>
      <color theme="1"/>
      <name val="Times New Roman"/>
      <family val="1"/>
    </font>
    <font>
      <i/>
      <sz val="12"/>
      <color theme="1"/>
      <name val="Times New Roman"/>
      <family val="1"/>
    </font>
    <font>
      <u/>
      <sz val="12"/>
      <color theme="1"/>
      <name val="Times New Roman"/>
      <family val="1"/>
    </font>
    <font>
      <sz val="12"/>
      <color rgb="FF000000"/>
      <name val="Times New Roman"/>
      <family val="1"/>
    </font>
    <font>
      <sz val="9"/>
      <color indexed="81"/>
      <name val="Times New Roman"/>
      <family val="1"/>
    </font>
    <font>
      <b/>
      <sz val="9"/>
      <color indexed="81"/>
      <name val="Times New Roman"/>
      <family val="1"/>
    </font>
    <font>
      <b/>
      <u/>
      <sz val="14"/>
      <color rgb="FF0070C0"/>
      <name val="Times New Roman"/>
      <family val="1"/>
    </font>
    <font>
      <sz val="12"/>
      <color theme="1"/>
      <name val="Times New Roman"/>
      <family val="2"/>
    </font>
    <font>
      <sz val="11"/>
      <color rgb="FFFF0000"/>
      <name val="Times New Roman"/>
      <family val="1"/>
    </font>
    <font>
      <strike/>
      <sz val="12"/>
      <color theme="1"/>
      <name val="Times New Roman"/>
      <family val="1"/>
    </font>
    <font>
      <sz val="11"/>
      <color theme="1"/>
      <name val="Calibri"/>
      <family val="2"/>
      <scheme val="minor"/>
    </font>
    <font>
      <b/>
      <sz val="14"/>
      <color theme="1"/>
      <name val="Times New Roman"/>
      <family val="1"/>
    </font>
    <font>
      <i/>
      <sz val="12"/>
      <name val="Times New Roman"/>
      <family val="1"/>
    </font>
    <font>
      <b/>
      <i/>
      <sz val="12"/>
      <color theme="1"/>
      <name val="Times New Roman"/>
      <family val="1"/>
    </font>
    <font>
      <sz val="9"/>
      <color indexed="81"/>
      <name val="Tahoma"/>
      <charset val="1"/>
    </font>
    <font>
      <i/>
      <sz val="11"/>
      <color rgb="FF002060"/>
      <name val="Times New Roman"/>
      <family val="1"/>
    </font>
    <font>
      <b/>
      <i/>
      <sz val="10"/>
      <color theme="1"/>
      <name val="Times New Roman"/>
      <family val="1"/>
    </font>
    <font>
      <b/>
      <sz val="16"/>
      <name val="Times New Roman"/>
      <family val="1"/>
    </font>
    <font>
      <b/>
      <i/>
      <sz val="11"/>
      <color theme="1"/>
      <name val="Times New Roman"/>
      <family val="1"/>
    </font>
    <font>
      <b/>
      <sz val="11"/>
      <color rgb="FF0070C0"/>
      <name val="Times New Roman"/>
      <family val="1"/>
    </font>
    <font>
      <sz val="12"/>
      <color theme="4" tint="-0.249977111117893"/>
      <name val="Times New Roman"/>
      <family val="1"/>
    </font>
    <font>
      <sz val="12"/>
      <color theme="9" tint="0.59999389629810485"/>
      <name val="Times New Roman"/>
      <family val="1"/>
    </font>
    <font>
      <sz val="12"/>
      <color theme="9" tint="-0.249977111117893"/>
      <name val="Times New Roman"/>
      <family val="1"/>
    </font>
    <font>
      <b/>
      <sz val="12"/>
      <color theme="4" tint="-0.249977111117893"/>
      <name val="Times New Roman"/>
      <family val="1"/>
    </font>
    <font>
      <b/>
      <sz val="12"/>
      <color theme="9" tint="-0.249977111117893"/>
      <name val="Times New Roman"/>
      <family val="1"/>
    </font>
    <font>
      <b/>
      <sz val="13"/>
      <name val="Times New Roman"/>
      <family val="1"/>
    </font>
    <font>
      <b/>
      <u/>
      <sz val="13"/>
      <name val="Times New Roman"/>
      <family val="1"/>
    </font>
    <font>
      <b/>
      <sz val="12"/>
      <color rgb="FF0070C0"/>
      <name val="Times New Roman"/>
      <family val="1"/>
    </font>
  </fonts>
  <fills count="19">
    <fill>
      <patternFill patternType="none"/>
    </fill>
    <fill>
      <patternFill patternType="gray125"/>
    </fill>
    <fill>
      <patternFill patternType="solid">
        <fgColor rgb="FFFFF2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2F2F2"/>
      </patternFill>
    </fill>
    <fill>
      <patternFill patternType="solid">
        <fgColor theme="4" tint="0.5999938962981048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4C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s>
  <cellStyleXfs count="4">
    <xf numFmtId="0" fontId="0" fillId="0" borderId="0"/>
    <xf numFmtId="0" fontId="25" fillId="6" borderId="15" applyNumberFormat="0" applyAlignment="0" applyProtection="0"/>
    <xf numFmtId="0" fontId="44" fillId="0" borderId="0"/>
    <xf numFmtId="44" fontId="47" fillId="0" borderId="0" applyFont="0" applyFill="0" applyBorder="0" applyAlignment="0" applyProtection="0"/>
  </cellStyleXfs>
  <cellXfs count="486">
    <xf numFmtId="0" fontId="0" fillId="0" borderId="0" xfId="0"/>
    <xf numFmtId="0" fontId="4" fillId="0" borderId="0" xfId="0" applyFont="1" applyAlignment="1">
      <alignment wrapText="1"/>
    </xf>
    <xf numFmtId="0" fontId="4" fillId="0" borderId="0" xfId="0" applyFont="1"/>
    <xf numFmtId="0" fontId="4" fillId="0" borderId="0" xfId="0" applyFont="1"/>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pplyProtection="1">
      <alignment horizontal="left" vertical="top" wrapText="1"/>
    </xf>
    <xf numFmtId="0" fontId="4" fillId="0" borderId="0" xfId="0" applyFont="1"/>
    <xf numFmtId="0" fontId="18" fillId="0" borderId="0" xfId="0" applyFont="1" applyAlignment="1" applyProtection="1">
      <alignment horizontal="center" vertical="top" wrapText="1"/>
    </xf>
    <xf numFmtId="0" fontId="3" fillId="3" borderId="0" xfId="0" applyFont="1" applyFill="1" applyAlignment="1" applyProtection="1">
      <alignment horizontal="left" vertical="top"/>
    </xf>
    <xf numFmtId="0" fontId="8" fillId="0" borderId="4" xfId="0" applyFont="1" applyBorder="1" applyAlignment="1">
      <alignment horizontal="center"/>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4" fillId="0" borderId="4" xfId="0" applyNumberFormat="1" applyFont="1" applyFill="1" applyBorder="1" applyProtection="1"/>
    <xf numFmtId="8" fontId="2" fillId="0" borderId="4" xfId="0" applyNumberFormat="1" applyFont="1" applyBorder="1" applyAlignment="1" applyProtection="1">
      <alignment horizontal="right" wrapText="1"/>
    </xf>
    <xf numFmtId="8" fontId="2" fillId="0" borderId="4" xfId="0" applyNumberFormat="1" applyFont="1" applyFill="1" applyBorder="1" applyAlignment="1" applyProtection="1">
      <alignment horizontal="center" wrapText="1"/>
    </xf>
    <xf numFmtId="8" fontId="12" fillId="0" borderId="13" xfId="0" applyNumberFormat="1" applyFont="1" applyBorder="1" applyAlignment="1" applyProtection="1">
      <alignment wrapText="1"/>
    </xf>
    <xf numFmtId="164" fontId="7" fillId="0" borderId="14" xfId="0" applyNumberFormat="1" applyFont="1" applyBorder="1" applyAlignment="1" applyProtection="1">
      <alignment horizontal="center" wrapText="1"/>
    </xf>
    <xf numFmtId="0" fontId="21" fillId="0" borderId="1" xfId="0" applyFont="1" applyBorder="1" applyAlignment="1" applyProtection="1">
      <alignment wrapText="1"/>
    </xf>
    <xf numFmtId="8" fontId="12" fillId="0" borderId="1" xfId="0" applyNumberFormat="1" applyFont="1" applyBorder="1" applyAlignment="1" applyProtection="1">
      <alignment wrapText="1"/>
    </xf>
    <xf numFmtId="0" fontId="4" fillId="0" borderId="4" xfId="0" applyFont="1" applyBorder="1" applyAlignment="1" applyProtection="1">
      <alignment horizontal="right" wrapText="1"/>
    </xf>
    <xf numFmtId="0" fontId="2" fillId="0" borderId="4" xfId="0" applyFont="1" applyBorder="1" applyAlignment="1">
      <alignment horizontal="right" vertical="center" wrapText="1"/>
    </xf>
    <xf numFmtId="0" fontId="4" fillId="0" borderId="4" xfId="0" applyFont="1" applyBorder="1" applyAlignment="1">
      <alignment horizontal="right" wrapText="1"/>
    </xf>
    <xf numFmtId="0" fontId="7" fillId="0" borderId="4" xfId="0" applyFont="1" applyBorder="1" applyAlignment="1" applyProtection="1">
      <alignment horizontal="center" wrapText="1"/>
    </xf>
    <xf numFmtId="8" fontId="20" fillId="0" borderId="4" xfId="0" applyNumberFormat="1" applyFont="1" applyBorder="1" applyAlignment="1" applyProtection="1">
      <alignment wrapText="1"/>
    </xf>
    <xf numFmtId="164" fontId="15" fillId="7" borderId="2" xfId="0" applyNumberFormat="1" applyFont="1" applyFill="1" applyBorder="1" applyAlignment="1">
      <alignment wrapText="1"/>
    </xf>
    <xf numFmtId="164" fontId="15" fillId="7" borderId="1" xfId="0" applyNumberFormat="1" applyFont="1" applyFill="1" applyBorder="1" applyAlignment="1">
      <alignment wrapText="1"/>
    </xf>
    <xf numFmtId="8" fontId="20" fillId="7" borderId="1" xfId="0" applyNumberFormat="1" applyFont="1" applyFill="1" applyBorder="1" applyAlignment="1">
      <alignment wrapText="1"/>
    </xf>
    <xf numFmtId="8" fontId="20" fillId="7" borderId="6" xfId="0" applyNumberFormat="1" applyFont="1" applyFill="1" applyBorder="1" applyAlignment="1">
      <alignment wrapText="1"/>
    </xf>
    <xf numFmtId="8" fontId="20" fillId="7" borderId="6" xfId="0" applyNumberFormat="1" applyFont="1" applyFill="1" applyBorder="1" applyAlignment="1" applyProtection="1">
      <alignment wrapText="1"/>
    </xf>
    <xf numFmtId="8" fontId="20" fillId="7" borderId="12" xfId="0" applyNumberFormat="1" applyFont="1" applyFill="1" applyBorder="1" applyAlignment="1" applyProtection="1">
      <alignment wrapText="1"/>
    </xf>
    <xf numFmtId="164" fontId="8" fillId="0" borderId="14" xfId="0" applyNumberFormat="1" applyFont="1" applyFill="1" applyBorder="1" applyAlignment="1" applyProtection="1">
      <alignment horizontal="center"/>
    </xf>
    <xf numFmtId="0" fontId="3" fillId="0" borderId="4" xfId="0" applyFont="1" applyFill="1" applyBorder="1" applyAlignment="1">
      <alignment horizontal="left" vertical="center" wrapText="1"/>
    </xf>
    <xf numFmtId="0" fontId="11" fillId="3" borderId="4" xfId="0" applyFont="1" applyFill="1" applyBorder="1" applyAlignment="1" applyProtection="1">
      <alignment horizontal="left" vertical="center" wrapText="1"/>
    </xf>
    <xf numFmtId="8" fontId="2" fillId="9" borderId="4" xfId="0" applyNumberFormat="1" applyFont="1" applyFill="1" applyBorder="1" applyAlignment="1" applyProtection="1">
      <alignment wrapText="1"/>
      <protection locked="0"/>
    </xf>
    <xf numFmtId="8" fontId="2" fillId="9" borderId="4" xfId="0" applyNumberFormat="1" applyFont="1" applyFill="1" applyBorder="1" applyProtection="1">
      <protection locked="0"/>
    </xf>
    <xf numFmtId="0" fontId="0" fillId="0" borderId="0" xfId="0" applyBorder="1"/>
    <xf numFmtId="0" fontId="21" fillId="0" borderId="2" xfId="0" applyFont="1" applyBorder="1" applyAlignment="1" applyProtection="1">
      <alignment wrapText="1"/>
    </xf>
    <xf numFmtId="164" fontId="15" fillId="0" borderId="2" xfId="0" applyNumberFormat="1" applyFont="1" applyFill="1" applyBorder="1" applyAlignment="1" applyProtection="1">
      <alignment wrapText="1"/>
    </xf>
    <xf numFmtId="164" fontId="15" fillId="7" borderId="11" xfId="0" applyNumberFormat="1" applyFont="1" applyFill="1" applyBorder="1" applyAlignment="1">
      <alignment wrapText="1"/>
    </xf>
    <xf numFmtId="164" fontId="15" fillId="7" borderId="6" xfId="0" applyNumberFormat="1" applyFont="1" applyFill="1" applyBorder="1" applyAlignment="1">
      <alignment wrapText="1"/>
    </xf>
    <xf numFmtId="0" fontId="26" fillId="0" borderId="4" xfId="0" applyFont="1" applyBorder="1" applyAlignment="1" applyProtection="1">
      <alignment horizontal="center" vertical="center" wrapText="1"/>
    </xf>
    <xf numFmtId="8" fontId="20" fillId="10" borderId="13" xfId="0" applyNumberFormat="1" applyFont="1" applyFill="1" applyBorder="1" applyAlignment="1" applyProtection="1">
      <alignment wrapText="1"/>
    </xf>
    <xf numFmtId="8" fontId="20" fillId="10" borderId="4" xfId="0" applyNumberFormat="1" applyFont="1" applyFill="1" applyBorder="1" applyAlignment="1" applyProtection="1">
      <alignment wrapText="1"/>
    </xf>
    <xf numFmtId="0" fontId="4" fillId="0" borderId="5" xfId="0" applyFont="1" applyBorder="1" applyProtection="1"/>
    <xf numFmtId="0" fontId="4" fillId="0" borderId="8" xfId="0" applyFont="1" applyBorder="1" applyProtection="1"/>
    <xf numFmtId="0" fontId="9" fillId="0" borderId="0" xfId="0" applyFont="1" applyBorder="1"/>
    <xf numFmtId="8" fontId="22" fillId="0" borderId="0" xfId="0" applyNumberFormat="1" applyFont="1" applyBorder="1" applyAlignment="1" applyProtection="1">
      <alignment horizontal="right" wrapText="1"/>
    </xf>
    <xf numFmtId="8" fontId="20" fillId="0" borderId="2" xfId="0" applyNumberFormat="1" applyFont="1" applyFill="1" applyBorder="1" applyAlignment="1" applyProtection="1">
      <alignment wrapText="1"/>
    </xf>
    <xf numFmtId="8" fontId="20" fillId="0" borderId="1" xfId="0" applyNumberFormat="1" applyFont="1" applyFill="1" applyBorder="1" applyAlignment="1" applyProtection="1">
      <alignment wrapText="1"/>
    </xf>
    <xf numFmtId="164" fontId="9" fillId="0" borderId="3" xfId="0" applyNumberFormat="1" applyFont="1" applyFill="1" applyBorder="1" applyProtection="1"/>
    <xf numFmtId="164" fontId="9" fillId="0" borderId="0" xfId="0" applyNumberFormat="1" applyFont="1" applyBorder="1"/>
    <xf numFmtId="164" fontId="9" fillId="0" borderId="0" xfId="0" applyNumberFormat="1" applyFont="1" applyFill="1" applyBorder="1"/>
    <xf numFmtId="8" fontId="20" fillId="7" borderId="1" xfId="0" applyNumberFormat="1" applyFont="1" applyFill="1" applyBorder="1" applyAlignment="1" applyProtection="1">
      <alignment wrapText="1"/>
    </xf>
    <xf numFmtId="8" fontId="20" fillId="7" borderId="3" xfId="0" applyNumberFormat="1" applyFont="1" applyFill="1" applyBorder="1" applyAlignment="1" applyProtection="1">
      <alignment wrapText="1"/>
    </xf>
    <xf numFmtId="0" fontId="4" fillId="0" borderId="7" xfId="0" applyFont="1" applyFill="1" applyBorder="1" applyAlignment="1" applyProtection="1">
      <alignment horizontal="center" wrapText="1"/>
    </xf>
    <xf numFmtId="8" fontId="25" fillId="0" borderId="5" xfId="1" applyNumberFormat="1" applyFill="1" applyBorder="1" applyAlignment="1" applyProtection="1">
      <alignment horizontal="center"/>
    </xf>
    <xf numFmtId="8" fontId="29" fillId="0" borderId="5" xfId="1" applyNumberFormat="1" applyFont="1" applyFill="1" applyBorder="1" applyAlignment="1" applyProtection="1">
      <alignment horizontal="center"/>
    </xf>
    <xf numFmtId="8" fontId="29" fillId="0" borderId="8" xfId="1" applyNumberFormat="1" applyFont="1" applyFill="1" applyBorder="1" applyAlignment="1" applyProtection="1">
      <alignment horizontal="center"/>
    </xf>
    <xf numFmtId="8" fontId="2" fillId="13" borderId="4" xfId="0" applyNumberFormat="1" applyFont="1" applyFill="1" applyBorder="1" applyAlignment="1" applyProtection="1">
      <alignment wrapText="1"/>
      <protection locked="0"/>
    </xf>
    <xf numFmtId="8" fontId="2" fillId="0" borderId="2" xfId="0" applyNumberFormat="1" applyFont="1" applyFill="1" applyBorder="1" applyProtection="1"/>
    <xf numFmtId="8" fontId="8" fillId="9" borderId="2" xfId="0" applyNumberFormat="1" applyFont="1" applyFill="1" applyBorder="1" applyProtection="1">
      <protection locked="0"/>
    </xf>
    <xf numFmtId="8" fontId="2" fillId="9" borderId="2" xfId="0" applyNumberFormat="1" applyFont="1" applyFill="1" applyBorder="1" applyAlignment="1" applyProtection="1">
      <alignment wrapText="1"/>
      <protection locked="0"/>
    </xf>
    <xf numFmtId="8" fontId="20" fillId="0" borderId="7" xfId="0" applyNumberFormat="1" applyFont="1" applyFill="1" applyBorder="1" applyAlignment="1" applyProtection="1">
      <alignment wrapText="1"/>
    </xf>
    <xf numFmtId="8" fontId="28" fillId="10" borderId="2" xfId="0" applyNumberFormat="1" applyFont="1" applyFill="1" applyBorder="1" applyAlignment="1" applyProtection="1">
      <alignment wrapText="1"/>
    </xf>
    <xf numFmtId="0" fontId="17" fillId="0" borderId="13" xfId="0" applyFont="1" applyFill="1" applyBorder="1" applyAlignment="1" applyProtection="1">
      <alignment horizontal="left" wrapText="1"/>
    </xf>
    <xf numFmtId="0" fontId="27" fillId="5" borderId="13" xfId="0" applyFont="1" applyFill="1" applyBorder="1" applyAlignment="1" applyProtection="1">
      <alignment horizontal="center" wrapText="1"/>
      <protection locked="0"/>
    </xf>
    <xf numFmtId="8" fontId="12" fillId="0" borderId="6" xfId="0" applyNumberFormat="1" applyFont="1" applyBorder="1" applyAlignment="1" applyProtection="1">
      <alignment wrapText="1"/>
    </xf>
    <xf numFmtId="8" fontId="12" fillId="0" borderId="12" xfId="0" applyNumberFormat="1" applyFont="1" applyBorder="1" applyAlignment="1" applyProtection="1">
      <alignment wrapText="1"/>
    </xf>
    <xf numFmtId="8" fontId="20" fillId="3" borderId="11" xfId="0" applyNumberFormat="1" applyFont="1" applyFill="1" applyBorder="1" applyAlignment="1" applyProtection="1">
      <alignment wrapText="1"/>
    </xf>
    <xf numFmtId="8" fontId="20" fillId="3" borderId="12" xfId="0" applyNumberFormat="1" applyFont="1" applyFill="1" applyBorder="1" applyAlignment="1" applyProtection="1">
      <alignment wrapText="1"/>
    </xf>
    <xf numFmtId="8" fontId="2" fillId="9" borderId="2" xfId="0" applyNumberFormat="1" applyFont="1" applyFill="1" applyBorder="1" applyProtection="1">
      <protection locked="0"/>
    </xf>
    <xf numFmtId="0" fontId="27" fillId="5" borderId="13" xfId="0" applyFont="1" applyFill="1" applyBorder="1" applyAlignment="1" applyProtection="1">
      <alignment horizontal="left" wrapText="1"/>
      <protection locked="0"/>
    </xf>
    <xf numFmtId="0" fontId="8" fillId="7" borderId="4" xfId="0" applyFont="1" applyFill="1" applyBorder="1" applyAlignment="1">
      <alignment horizontal="center"/>
    </xf>
    <xf numFmtId="0" fontId="8" fillId="7" borderId="2" xfId="0" applyFont="1" applyFill="1" applyBorder="1" applyAlignment="1">
      <alignment horizontal="center"/>
    </xf>
    <xf numFmtId="0" fontId="17" fillId="0" borderId="13" xfId="0" applyFont="1" applyBorder="1" applyAlignment="1">
      <alignment wrapText="1"/>
    </xf>
    <xf numFmtId="0" fontId="17" fillId="0" borderId="13" xfId="0" applyFont="1" applyBorder="1"/>
    <xf numFmtId="0" fontId="17" fillId="0" borderId="1" xfId="0" applyFont="1" applyFill="1" applyBorder="1" applyAlignment="1" applyProtection="1">
      <alignment horizontal="left" wrapText="1"/>
    </xf>
    <xf numFmtId="0" fontId="17" fillId="0" borderId="2" xfId="0" applyFont="1" applyFill="1" applyBorder="1" applyAlignment="1" applyProtection="1">
      <alignment wrapText="1"/>
    </xf>
    <xf numFmtId="0" fontId="27" fillId="0" borderId="1" xfId="0" applyFont="1" applyFill="1" applyBorder="1" applyAlignment="1" applyProtection="1">
      <alignment horizontal="center"/>
    </xf>
    <xf numFmtId="0" fontId="17" fillId="0" borderId="1" xfId="0" applyFont="1" applyFill="1" applyBorder="1" applyProtection="1"/>
    <xf numFmtId="0" fontId="27" fillId="0" borderId="1" xfId="0" applyFont="1" applyFill="1" applyBorder="1" applyAlignment="1" applyProtection="1">
      <alignment horizontal="center" wrapText="1"/>
    </xf>
    <xf numFmtId="0" fontId="27" fillId="0" borderId="3" xfId="0" applyFont="1" applyFill="1" applyBorder="1" applyAlignment="1" applyProtection="1">
      <alignment horizontal="center" wrapText="1"/>
    </xf>
    <xf numFmtId="0" fontId="27" fillId="0" borderId="1" xfId="0" applyFont="1" applyFill="1" applyBorder="1" applyAlignment="1" applyProtection="1">
      <alignment horizontal="left"/>
    </xf>
    <xf numFmtId="0" fontId="27" fillId="0" borderId="1" xfId="0" applyFont="1" applyFill="1" applyBorder="1" applyAlignment="1" applyProtection="1">
      <alignment horizontal="left" wrapText="1"/>
    </xf>
    <xf numFmtId="0" fontId="27" fillId="0" borderId="3" xfId="0" applyFont="1" applyFill="1" applyBorder="1" applyAlignment="1" applyProtection="1">
      <alignment horizontal="left" wrapText="1"/>
    </xf>
    <xf numFmtId="0" fontId="34" fillId="0" borderId="0" xfId="0" applyFont="1" applyAlignment="1">
      <alignment horizontal="center" vertical="center"/>
    </xf>
    <xf numFmtId="0" fontId="3" fillId="0" borderId="0" xfId="0" applyFont="1"/>
    <xf numFmtId="0" fontId="3" fillId="0" borderId="0" xfId="0" applyFont="1" applyAlignment="1">
      <alignment horizontal="left" vertical="center" indent="5"/>
    </xf>
    <xf numFmtId="0" fontId="36" fillId="0" borderId="0" xfId="0" applyFont="1" applyAlignment="1">
      <alignment horizontal="left" vertical="center" wrapText="1" indent="2"/>
    </xf>
    <xf numFmtId="0" fontId="3" fillId="0" borderId="0" xfId="0" applyFont="1" applyAlignment="1">
      <alignment horizontal="left" vertical="center" wrapText="1" indent="5"/>
    </xf>
    <xf numFmtId="0" fontId="38" fillId="0" borderId="0" xfId="0" applyFont="1" applyAlignment="1">
      <alignment horizontal="left" vertical="center" indent="5"/>
    </xf>
    <xf numFmtId="8" fontId="40" fillId="0" borderId="0" xfId="0" applyNumberFormat="1" applyFont="1" applyBorder="1" applyAlignment="1">
      <alignment horizontal="right" vertical="center"/>
    </xf>
    <xf numFmtId="8" fontId="1" fillId="0" borderId="0" xfId="0" applyNumberFormat="1" applyFont="1" applyBorder="1" applyAlignment="1">
      <alignment horizontal="right" vertical="center"/>
    </xf>
    <xf numFmtId="0" fontId="3" fillId="0" borderId="0" xfId="0" applyFont="1" applyBorder="1"/>
    <xf numFmtId="8" fontId="4" fillId="9" borderId="4" xfId="0" applyNumberFormat="1" applyFont="1" applyFill="1" applyBorder="1" applyProtection="1">
      <protection locked="0"/>
    </xf>
    <xf numFmtId="0" fontId="3" fillId="0" borderId="0" xfId="0" applyFont="1" applyFill="1" applyAlignment="1">
      <alignment vertical="center" wrapText="1"/>
    </xf>
    <xf numFmtId="0" fontId="0" fillId="0" borderId="0" xfId="0" applyBorder="1"/>
    <xf numFmtId="0" fontId="7" fillId="0" borderId="0" xfId="0" applyFont="1" applyFill="1" applyAlignment="1">
      <alignment horizontal="left" vertical="center" wrapText="1"/>
    </xf>
    <xf numFmtId="0" fontId="3" fillId="0" borderId="0" xfId="0" applyFont="1" applyFill="1" applyBorder="1"/>
    <xf numFmtId="0" fontId="7" fillId="0" borderId="0" xfId="0" applyFont="1" applyBorder="1" applyAlignment="1">
      <alignment horizontal="left" vertical="center"/>
    </xf>
    <xf numFmtId="0" fontId="4" fillId="0" borderId="0" xfId="0" applyFont="1" applyAlignment="1">
      <alignment wrapText="1"/>
    </xf>
    <xf numFmtId="0" fontId="14" fillId="13" borderId="6" xfId="0" applyFont="1" applyFill="1" applyBorder="1" applyAlignment="1" applyProtection="1">
      <alignment wrapText="1"/>
    </xf>
    <xf numFmtId="8" fontId="2" fillId="4" borderId="4" xfId="0" applyNumberFormat="1" applyFont="1" applyFill="1" applyBorder="1" applyAlignment="1" applyProtection="1">
      <alignment wrapText="1"/>
    </xf>
    <xf numFmtId="8" fontId="2" fillId="4" borderId="4" xfId="0" applyNumberFormat="1" applyFont="1" applyFill="1" applyBorder="1" applyAlignment="1" applyProtection="1">
      <alignment horizontal="center" wrapText="1"/>
    </xf>
    <xf numFmtId="164" fontId="7" fillId="4" borderId="14" xfId="0" applyNumberFormat="1" applyFont="1" applyFill="1" applyBorder="1" applyAlignment="1" applyProtection="1">
      <alignment horizontal="center" wrapText="1"/>
    </xf>
    <xf numFmtId="8" fontId="4" fillId="4" borderId="0" xfId="0" applyNumberFormat="1" applyFont="1" applyFill="1" applyBorder="1" applyProtection="1"/>
    <xf numFmtId="0" fontId="4" fillId="0" borderId="0" xfId="0" applyFont="1" applyAlignment="1">
      <alignment wrapText="1"/>
    </xf>
    <xf numFmtId="44" fontId="2" fillId="9" borderId="4" xfId="3" applyFont="1" applyFill="1" applyBorder="1" applyProtection="1">
      <protection locked="0"/>
    </xf>
    <xf numFmtId="44" fontId="2" fillId="9" borderId="4" xfId="3" applyFont="1" applyFill="1" applyBorder="1" applyAlignment="1" applyProtection="1">
      <alignment horizontal="right" wrapText="1"/>
      <protection locked="0"/>
    </xf>
    <xf numFmtId="44" fontId="2" fillId="9" borderId="4" xfId="3" applyFont="1" applyFill="1" applyBorder="1" applyAlignment="1" applyProtection="1">
      <alignment horizontal="right"/>
      <protection locked="0"/>
    </xf>
    <xf numFmtId="44" fontId="2" fillId="0" borderId="4" xfId="3" applyFont="1" applyFill="1" applyBorder="1" applyAlignment="1" applyProtection="1">
      <alignment horizontal="right"/>
    </xf>
    <xf numFmtId="44" fontId="2" fillId="0" borderId="2" xfId="3" applyFont="1" applyFill="1" applyBorder="1" applyAlignment="1" applyProtection="1">
      <alignment horizontal="right"/>
    </xf>
    <xf numFmtId="44" fontId="2" fillId="0" borderId="4" xfId="3" applyFont="1" applyFill="1" applyBorder="1" applyAlignment="1" applyProtection="1">
      <alignment horizontal="right" wrapText="1"/>
    </xf>
    <xf numFmtId="44" fontId="4" fillId="0" borderId="4" xfId="3" applyFont="1" applyFill="1" applyBorder="1" applyAlignment="1" applyProtection="1">
      <alignment horizontal="right"/>
    </xf>
    <xf numFmtId="44" fontId="2" fillId="9" borderId="2" xfId="3" applyFont="1" applyFill="1" applyBorder="1" applyAlignment="1" applyProtection="1">
      <alignment horizontal="right"/>
      <protection locked="0"/>
    </xf>
    <xf numFmtId="44" fontId="2" fillId="9" borderId="2" xfId="3" applyFont="1" applyFill="1" applyBorder="1" applyAlignment="1" applyProtection="1">
      <alignment horizontal="right" wrapText="1"/>
      <protection locked="0"/>
    </xf>
    <xf numFmtId="44" fontId="2" fillId="0" borderId="4" xfId="3" applyFont="1" applyBorder="1" applyAlignment="1" applyProtection="1">
      <alignment horizontal="right" wrapText="1"/>
    </xf>
    <xf numFmtId="44" fontId="20" fillId="10" borderId="13" xfId="3" applyFont="1" applyFill="1" applyBorder="1" applyAlignment="1" applyProtection="1">
      <alignment horizontal="right" wrapText="1"/>
    </xf>
    <xf numFmtId="44" fontId="20" fillId="0" borderId="7" xfId="3" applyFont="1" applyBorder="1" applyAlignment="1" applyProtection="1">
      <alignment horizontal="right" wrapText="1"/>
    </xf>
    <xf numFmtId="44" fontId="28" fillId="10" borderId="2" xfId="3" applyFont="1" applyFill="1" applyBorder="1" applyAlignment="1" applyProtection="1">
      <alignment horizontal="right" wrapText="1"/>
    </xf>
    <xf numFmtId="44" fontId="2" fillId="0" borderId="4" xfId="3" applyFont="1" applyFill="1" applyBorder="1" applyProtection="1"/>
    <xf numFmtId="44" fontId="2" fillId="0" borderId="2" xfId="3" applyFont="1" applyFill="1" applyBorder="1" applyProtection="1"/>
    <xf numFmtId="44" fontId="2" fillId="0" borderId="4" xfId="3" applyFont="1" applyFill="1" applyBorder="1" applyAlignment="1" applyProtection="1">
      <alignment wrapText="1"/>
    </xf>
    <xf numFmtId="44" fontId="4" fillId="0" borderId="4" xfId="3" applyFont="1" applyFill="1" applyBorder="1" applyProtection="1"/>
    <xf numFmtId="44" fontId="2" fillId="9" borderId="2" xfId="3" applyFont="1" applyFill="1" applyBorder="1" applyAlignment="1" applyProtection="1">
      <alignment wrapText="1"/>
      <protection locked="0"/>
    </xf>
    <xf numFmtId="44" fontId="20" fillId="10" borderId="13" xfId="3" applyFont="1" applyFill="1" applyBorder="1" applyAlignment="1" applyProtection="1">
      <alignment wrapText="1"/>
    </xf>
    <xf numFmtId="44" fontId="20" fillId="0" borderId="7" xfId="3" applyFont="1" applyBorder="1" applyAlignment="1" applyProtection="1">
      <alignment wrapText="1"/>
    </xf>
    <xf numFmtId="44" fontId="28" fillId="10" borderId="2" xfId="3" applyFont="1" applyFill="1" applyBorder="1" applyAlignment="1" applyProtection="1">
      <alignment wrapText="1"/>
    </xf>
    <xf numFmtId="44" fontId="2" fillId="9" borderId="2" xfId="3" applyFont="1" applyFill="1" applyBorder="1" applyAlignment="1" applyProtection="1">
      <protection locked="0"/>
    </xf>
    <xf numFmtId="0" fontId="6" fillId="0" borderId="4" xfId="0" applyFont="1" applyBorder="1" applyAlignment="1">
      <alignment horizontal="center"/>
    </xf>
    <xf numFmtId="0" fontId="6" fillId="7" borderId="4" xfId="0" applyFont="1" applyFill="1" applyBorder="1" applyAlignment="1">
      <alignment horizontal="center"/>
    </xf>
    <xf numFmtId="0" fontId="6" fillId="7" borderId="2" xfId="0" applyFont="1" applyFill="1" applyBorder="1" applyAlignment="1">
      <alignment horizontal="center"/>
    </xf>
    <xf numFmtId="164" fontId="6" fillId="0" borderId="14" xfId="0" applyNumberFormat="1" applyFont="1" applyFill="1" applyBorder="1" applyAlignment="1" applyProtection="1">
      <alignment horizontal="center"/>
    </xf>
    <xf numFmtId="44" fontId="20" fillId="10" borderId="4" xfId="3" applyFont="1" applyFill="1" applyBorder="1" applyAlignment="1">
      <alignment horizontal="right"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top" wrapText="1"/>
    </xf>
    <xf numFmtId="0" fontId="3" fillId="16" borderId="0" xfId="0" applyFont="1" applyFill="1" applyAlignment="1">
      <alignment horizontal="left" vertical="top" wrapText="1"/>
    </xf>
    <xf numFmtId="0" fontId="3" fillId="15" borderId="0" xfId="0" applyFont="1" applyFill="1" applyAlignment="1">
      <alignment horizontal="left" vertical="top" wrapText="1"/>
    </xf>
    <xf numFmtId="0" fontId="7" fillId="0" borderId="0" xfId="0" applyFont="1" applyFill="1" applyAlignment="1">
      <alignment vertical="top"/>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7" fillId="0" borderId="0" xfId="0" applyFont="1" applyFill="1" applyAlignment="1">
      <alignment horizontal="left" vertical="top"/>
    </xf>
    <xf numFmtId="0" fontId="3" fillId="17" borderId="0" xfId="0" applyFont="1" applyFill="1" applyAlignment="1">
      <alignment vertical="top" wrapText="1"/>
    </xf>
    <xf numFmtId="14" fontId="35" fillId="0" borderId="0" xfId="0" applyNumberFormat="1" applyFont="1" applyAlignment="1">
      <alignment horizontal="right"/>
    </xf>
    <xf numFmtId="0" fontId="3" fillId="14" borderId="0" xfId="0" applyFont="1" applyFill="1" applyAlignment="1">
      <alignment vertical="top" wrapText="1"/>
    </xf>
    <xf numFmtId="0" fontId="11" fillId="0" borderId="0" xfId="0" applyFont="1" applyAlignment="1">
      <alignment horizontal="left" vertical="top" wrapText="1"/>
    </xf>
    <xf numFmtId="0" fontId="3" fillId="0" borderId="4" xfId="0" applyFont="1" applyBorder="1" applyAlignment="1" applyProtection="1">
      <alignment vertical="top" wrapText="1"/>
    </xf>
    <xf numFmtId="0" fontId="3" fillId="0" borderId="4" xfId="0" applyFont="1" applyFill="1" applyBorder="1" applyAlignment="1">
      <alignment vertical="top" wrapText="1"/>
    </xf>
    <xf numFmtId="0" fontId="7" fillId="11" borderId="4"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center"/>
    </xf>
    <xf numFmtId="8" fontId="53" fillId="12" borderId="2" xfId="0" applyNumberFormat="1" applyFont="1" applyFill="1" applyBorder="1" applyAlignment="1" applyProtection="1">
      <alignment horizontal="right" wrapText="1"/>
    </xf>
    <xf numFmtId="44" fontId="53" fillId="12" borderId="2" xfId="3" applyFont="1" applyFill="1" applyBorder="1" applyAlignment="1" applyProtection="1">
      <alignment wrapText="1"/>
    </xf>
    <xf numFmtId="44" fontId="53" fillId="12" borderId="2" xfId="3" applyFont="1" applyFill="1" applyBorder="1" applyAlignment="1" applyProtection="1">
      <alignment horizontal="right" wrapText="1"/>
    </xf>
    <xf numFmtId="164" fontId="24" fillId="0" borderId="0" xfId="0" applyNumberFormat="1" applyFont="1" applyBorder="1" applyAlignment="1" applyProtection="1">
      <alignment vertical="top" wrapText="1"/>
      <protection locked="0"/>
    </xf>
    <xf numFmtId="8" fontId="12" fillId="0" borderId="3" xfId="0" applyNumberFormat="1" applyFont="1" applyBorder="1" applyAlignment="1" applyProtection="1">
      <alignment wrapText="1"/>
    </xf>
    <xf numFmtId="0" fontId="8" fillId="0" borderId="2" xfId="0" applyFont="1" applyBorder="1" applyAlignment="1" applyProtection="1">
      <alignment horizontal="center" wrapText="1"/>
    </xf>
    <xf numFmtId="8" fontId="12" fillId="0" borderId="2" xfId="0" applyNumberFormat="1" applyFont="1" applyBorder="1" applyAlignment="1" applyProtection="1">
      <alignment horizontal="center" wrapText="1"/>
    </xf>
    <xf numFmtId="8" fontId="20" fillId="0" borderId="3" xfId="0" applyNumberFormat="1" applyFont="1" applyFill="1" applyBorder="1" applyAlignment="1" applyProtection="1">
      <alignment wrapText="1"/>
    </xf>
    <xf numFmtId="8" fontId="2" fillId="0" borderId="2" xfId="0" applyNumberFormat="1" applyFont="1" applyFill="1" applyBorder="1" applyAlignment="1" applyProtection="1">
      <alignment horizontal="center" wrapText="1"/>
    </xf>
    <xf numFmtId="8" fontId="2" fillId="0" borderId="2" xfId="0" applyNumberFormat="1" applyFont="1" applyBorder="1" applyAlignment="1" applyProtection="1">
      <alignment horizontal="center" wrapText="1"/>
    </xf>
    <xf numFmtId="8" fontId="2" fillId="13" borderId="2" xfId="0" applyNumberFormat="1" applyFont="1" applyFill="1" applyBorder="1" applyAlignment="1" applyProtection="1">
      <alignment horizontal="center" wrapText="1"/>
      <protection locked="0"/>
    </xf>
    <xf numFmtId="8" fontId="12" fillId="0" borderId="7" xfId="0" applyNumberFormat="1" applyFont="1" applyBorder="1" applyAlignment="1" applyProtection="1">
      <alignment wrapText="1"/>
    </xf>
    <xf numFmtId="0" fontId="21" fillId="0" borderId="11" xfId="0" applyFont="1" applyBorder="1" applyAlignment="1" applyProtection="1">
      <alignment wrapText="1"/>
    </xf>
    <xf numFmtId="0" fontId="21" fillId="0" borderId="6" xfId="0" applyFont="1" applyBorder="1" applyAlignment="1" applyProtection="1">
      <alignment wrapText="1"/>
    </xf>
    <xf numFmtId="0" fontId="8" fillId="14" borderId="7" xfId="0" applyFont="1" applyFill="1" applyBorder="1" applyAlignment="1">
      <alignment horizontal="center"/>
    </xf>
    <xf numFmtId="164" fontId="8" fillId="14" borderId="14" xfId="0" applyNumberFormat="1" applyFont="1" applyFill="1" applyBorder="1" applyAlignment="1" applyProtection="1">
      <alignment horizontal="center"/>
      <protection locked="0"/>
    </xf>
    <xf numFmtId="164" fontId="8" fillId="10" borderId="2" xfId="0" applyNumberFormat="1" applyFont="1" applyFill="1" applyBorder="1" applyAlignment="1" applyProtection="1">
      <alignment horizontal="center" wrapText="1"/>
    </xf>
    <xf numFmtId="164" fontId="8" fillId="10" borderId="14" xfId="0" applyNumberFormat="1" applyFont="1" applyFill="1" applyBorder="1" applyAlignment="1" applyProtection="1">
      <alignment horizontal="center"/>
      <protection locked="0"/>
    </xf>
    <xf numFmtId="8" fontId="2" fillId="0" borderId="11" xfId="0" applyNumberFormat="1" applyFont="1" applyFill="1" applyBorder="1" applyAlignment="1" applyProtection="1">
      <alignment horizontal="center" wrapText="1"/>
    </xf>
    <xf numFmtId="0" fontId="17" fillId="0" borderId="7" xfId="0" applyFont="1" applyBorder="1" applyAlignment="1">
      <alignment wrapText="1"/>
    </xf>
    <xf numFmtId="0" fontId="17" fillId="0" borderId="8" xfId="0" applyFont="1" applyBorder="1"/>
    <xf numFmtId="0" fontId="27" fillId="0" borderId="6" xfId="0" applyFont="1" applyFill="1" applyBorder="1" applyAlignment="1" applyProtection="1">
      <alignment horizontal="center"/>
    </xf>
    <xf numFmtId="0" fontId="17" fillId="0" borderId="6" xfId="0" applyFont="1" applyFill="1" applyBorder="1" applyProtection="1"/>
    <xf numFmtId="0" fontId="27" fillId="0" borderId="6" xfId="0" applyFont="1" applyFill="1" applyBorder="1" applyAlignment="1" applyProtection="1">
      <alignment horizontal="center" wrapText="1"/>
    </xf>
    <xf numFmtId="164" fontId="8" fillId="14" borderId="1" xfId="0" applyNumberFormat="1" applyFont="1" applyFill="1" applyBorder="1" applyAlignment="1" applyProtection="1">
      <alignment horizontal="center" wrapText="1"/>
    </xf>
    <xf numFmtId="8" fontId="12" fillId="0" borderId="5" xfId="0" applyNumberFormat="1" applyFont="1" applyBorder="1" applyAlignment="1" applyProtection="1">
      <alignment wrapText="1"/>
    </xf>
    <xf numFmtId="164" fontId="8" fillId="10" borderId="17" xfId="0" applyNumberFormat="1" applyFont="1" applyFill="1" applyBorder="1" applyAlignment="1" applyProtection="1">
      <alignment horizontal="center"/>
      <protection locked="0"/>
    </xf>
    <xf numFmtId="8" fontId="12" fillId="0" borderId="17" xfId="0" applyNumberFormat="1" applyFont="1" applyBorder="1" applyAlignment="1" applyProtection="1">
      <alignment wrapText="1"/>
    </xf>
    <xf numFmtId="8" fontId="28" fillId="0" borderId="3" xfId="0" applyNumberFormat="1" applyFont="1" applyFill="1" applyBorder="1" applyAlignment="1" applyProtection="1">
      <alignment wrapText="1"/>
    </xf>
    <xf numFmtId="0" fontId="8" fillId="0" borderId="1" xfId="0" applyFont="1" applyBorder="1" applyAlignment="1" applyProtection="1">
      <alignment horizontal="center" wrapText="1"/>
    </xf>
    <xf numFmtId="8" fontId="2" fillId="13" borderId="1" xfId="0" applyNumberFormat="1" applyFont="1" applyFill="1" applyBorder="1" applyProtection="1"/>
    <xf numFmtId="8" fontId="2" fillId="0" borderId="6" xfId="0" applyNumberFormat="1" applyFont="1" applyFill="1" applyBorder="1" applyProtection="1"/>
    <xf numFmtId="8" fontId="8" fillId="0" borderId="1" xfId="0" applyNumberFormat="1" applyFont="1" applyFill="1" applyBorder="1" applyProtection="1">
      <protection locked="0"/>
    </xf>
    <xf numFmtId="8" fontId="2" fillId="0" borderId="1" xfId="0" applyNumberFormat="1" applyFont="1" applyFill="1" applyBorder="1" applyAlignment="1" applyProtection="1">
      <alignment wrapText="1"/>
      <protection locked="0"/>
    </xf>
    <xf numFmtId="8" fontId="53" fillId="0" borderId="1" xfId="0" applyNumberFormat="1" applyFont="1" applyFill="1" applyBorder="1" applyAlignment="1" applyProtection="1">
      <alignment horizontal="right" wrapText="1"/>
    </xf>
    <xf numFmtId="0" fontId="14" fillId="13" borderId="1" xfId="0" applyFont="1" applyFill="1" applyBorder="1" applyAlignment="1" applyProtection="1">
      <alignment horizontal="center" wrapText="1"/>
    </xf>
    <xf numFmtId="8" fontId="2" fillId="0" borderId="17" xfId="0" applyNumberFormat="1" applyFont="1" applyFill="1" applyBorder="1" applyProtection="1"/>
    <xf numFmtId="0" fontId="8" fillId="10" borderId="4" xfId="0" applyFont="1" applyFill="1" applyBorder="1" applyAlignment="1">
      <alignment horizontal="center"/>
    </xf>
    <xf numFmtId="0" fontId="8" fillId="10" borderId="17" xfId="0" applyFont="1" applyFill="1" applyBorder="1" applyAlignment="1">
      <alignment horizontal="center"/>
    </xf>
    <xf numFmtId="164" fontId="8" fillId="14" borderId="17" xfId="0" applyNumberFormat="1" applyFont="1" applyFill="1" applyBorder="1" applyAlignment="1" applyProtection="1">
      <alignment horizontal="center"/>
      <protection locked="0"/>
    </xf>
    <xf numFmtId="8" fontId="12" fillId="0" borderId="19" xfId="0" applyNumberFormat="1" applyFont="1" applyBorder="1" applyAlignment="1" applyProtection="1">
      <alignment wrapText="1"/>
    </xf>
    <xf numFmtId="164" fontId="15" fillId="0" borderId="11" xfId="0" applyNumberFormat="1" applyFont="1" applyFill="1" applyBorder="1" applyAlignment="1" applyProtection="1">
      <alignment wrapText="1"/>
    </xf>
    <xf numFmtId="8" fontId="4" fillId="10" borderId="2" xfId="0" applyNumberFormat="1" applyFont="1" applyFill="1" applyBorder="1" applyAlignment="1" applyProtection="1">
      <alignment horizontal="center" wrapText="1"/>
      <protection locked="0"/>
    </xf>
    <xf numFmtId="8" fontId="4" fillId="10" borderId="4" xfId="0" applyNumberFormat="1" applyFont="1" applyFill="1" applyBorder="1" applyAlignment="1" applyProtection="1">
      <alignment wrapText="1"/>
      <protection locked="0"/>
    </xf>
    <xf numFmtId="8" fontId="4" fillId="10" borderId="17" xfId="0" applyNumberFormat="1" applyFont="1" applyFill="1" applyBorder="1" applyAlignment="1" applyProtection="1">
      <alignment wrapText="1"/>
      <protection locked="0"/>
    </xf>
    <xf numFmtId="8" fontId="4" fillId="14" borderId="1" xfId="0" applyNumberFormat="1" applyFont="1" applyFill="1" applyBorder="1" applyAlignment="1" applyProtection="1">
      <alignment wrapText="1"/>
      <protection locked="0"/>
    </xf>
    <xf numFmtId="8" fontId="4" fillId="14" borderId="2" xfId="0" applyNumberFormat="1" applyFont="1" applyFill="1" applyBorder="1" applyAlignment="1" applyProtection="1">
      <alignment wrapText="1"/>
      <protection locked="0"/>
    </xf>
    <xf numFmtId="8" fontId="4" fillId="14" borderId="17" xfId="0" applyNumberFormat="1" applyFont="1" applyFill="1" applyBorder="1" applyAlignment="1" applyProtection="1">
      <alignment wrapText="1"/>
      <protection locked="0"/>
    </xf>
    <xf numFmtId="8" fontId="4" fillId="10" borderId="4" xfId="0" applyNumberFormat="1" applyFont="1" applyFill="1" applyBorder="1" applyProtection="1">
      <protection locked="0"/>
    </xf>
    <xf numFmtId="8" fontId="4" fillId="10" borderId="17" xfId="0" applyNumberFormat="1" applyFont="1" applyFill="1" applyBorder="1" applyProtection="1">
      <protection locked="0"/>
    </xf>
    <xf numFmtId="8" fontId="4" fillId="14" borderId="1" xfId="0" applyNumberFormat="1" applyFont="1" applyFill="1" applyBorder="1" applyProtection="1">
      <protection locked="0"/>
    </xf>
    <xf numFmtId="8" fontId="4" fillId="14" borderId="2" xfId="0" applyNumberFormat="1" applyFont="1" applyFill="1" applyBorder="1" applyProtection="1">
      <protection locked="0"/>
    </xf>
    <xf numFmtId="8" fontId="4" fillId="14" borderId="17" xfId="0" applyNumberFormat="1" applyFont="1" applyFill="1" applyBorder="1" applyProtection="1">
      <protection locked="0"/>
    </xf>
    <xf numFmtId="8" fontId="21" fillId="7" borderId="4" xfId="0" applyNumberFormat="1" applyFont="1" applyFill="1" applyBorder="1" applyAlignment="1">
      <alignment wrapText="1"/>
    </xf>
    <xf numFmtId="8" fontId="21" fillId="7" borderId="17" xfId="0" applyNumberFormat="1" applyFont="1" applyFill="1" applyBorder="1" applyAlignment="1">
      <alignment wrapText="1"/>
    </xf>
    <xf numFmtId="8" fontId="21" fillId="16" borderId="4" xfId="0" applyNumberFormat="1" applyFont="1" applyFill="1" applyBorder="1" applyAlignment="1">
      <alignment wrapText="1"/>
    </xf>
    <xf numFmtId="8" fontId="21" fillId="16" borderId="17" xfId="0" applyNumberFormat="1" applyFont="1" applyFill="1" applyBorder="1" applyAlignment="1">
      <alignment wrapText="1"/>
    </xf>
    <xf numFmtId="8" fontId="4" fillId="9" borderId="14" xfId="0" applyNumberFormat="1" applyFont="1" applyFill="1" applyBorder="1" applyProtection="1">
      <protection locked="0"/>
    </xf>
    <xf numFmtId="8" fontId="4" fillId="0" borderId="18" xfId="0" applyNumberFormat="1" applyFont="1" applyFill="1" applyBorder="1" applyProtection="1"/>
    <xf numFmtId="8" fontId="6" fillId="9" borderId="17" xfId="0" applyNumberFormat="1" applyFont="1" applyFill="1" applyBorder="1" applyProtection="1">
      <protection locked="0"/>
    </xf>
    <xf numFmtId="8" fontId="4" fillId="0" borderId="4" xfId="0" applyNumberFormat="1" applyFont="1" applyFill="1" applyBorder="1" applyAlignment="1" applyProtection="1">
      <alignment wrapText="1"/>
    </xf>
    <xf numFmtId="8" fontId="4" fillId="9" borderId="17" xfId="0" applyNumberFormat="1" applyFont="1" applyFill="1" applyBorder="1" applyAlignment="1" applyProtection="1">
      <alignment wrapText="1"/>
      <protection locked="0"/>
    </xf>
    <xf numFmtId="8" fontId="4" fillId="0" borderId="4" xfId="0" applyNumberFormat="1" applyFont="1" applyBorder="1" applyAlignment="1" applyProtection="1">
      <alignment horizontal="right" wrapText="1"/>
    </xf>
    <xf numFmtId="8" fontId="55" fillId="12" borderId="17" xfId="0" applyNumberFormat="1" applyFont="1" applyFill="1" applyBorder="1" applyAlignment="1" applyProtection="1">
      <alignment horizontal="right" wrapText="1"/>
    </xf>
    <xf numFmtId="8" fontId="21" fillId="18" borderId="13" xfId="0" applyNumberFormat="1" applyFont="1" applyFill="1" applyBorder="1" applyAlignment="1" applyProtection="1">
      <alignment wrapText="1"/>
    </xf>
    <xf numFmtId="8" fontId="21" fillId="0" borderId="19" xfId="0" applyNumberFormat="1" applyFont="1" applyFill="1" applyBorder="1" applyAlignment="1" applyProtection="1">
      <alignment wrapText="1"/>
    </xf>
    <xf numFmtId="8" fontId="56" fillId="18" borderId="17" xfId="0" applyNumberFormat="1" applyFont="1" applyFill="1" applyBorder="1" applyAlignment="1" applyProtection="1">
      <alignment wrapText="1"/>
    </xf>
    <xf numFmtId="8" fontId="4" fillId="16" borderId="14" xfId="0" applyNumberFormat="1" applyFont="1" applyFill="1" applyBorder="1" applyProtection="1">
      <protection locked="0"/>
    </xf>
    <xf numFmtId="8" fontId="4" fillId="0" borderId="11" xfId="0" applyNumberFormat="1" applyFont="1" applyFill="1" applyBorder="1" applyProtection="1"/>
    <xf numFmtId="8" fontId="6" fillId="16" borderId="2" xfId="0" applyNumberFormat="1" applyFont="1" applyFill="1" applyBorder="1" applyProtection="1">
      <protection locked="0"/>
    </xf>
    <xf numFmtId="8" fontId="4" fillId="16" borderId="2" xfId="0" applyNumberFormat="1" applyFont="1" applyFill="1" applyBorder="1" applyAlignment="1" applyProtection="1">
      <alignment wrapText="1"/>
      <protection locked="0"/>
    </xf>
    <xf numFmtId="8" fontId="55" fillId="14" borderId="2" xfId="0" applyNumberFormat="1" applyFont="1" applyFill="1" applyBorder="1" applyAlignment="1" applyProtection="1">
      <alignment horizontal="right" wrapText="1"/>
    </xf>
    <xf numFmtId="8" fontId="21" fillId="16" borderId="4" xfId="0" applyNumberFormat="1" applyFont="1" applyFill="1" applyBorder="1" applyAlignment="1" applyProtection="1">
      <alignment wrapText="1"/>
    </xf>
    <xf numFmtId="8" fontId="21" fillId="0" borderId="4" xfId="0" applyNumberFormat="1" applyFont="1" applyFill="1" applyBorder="1" applyAlignment="1" applyProtection="1">
      <alignment wrapText="1"/>
    </xf>
    <xf numFmtId="8" fontId="56" fillId="0" borderId="4" xfId="0" applyNumberFormat="1" applyFont="1" applyFill="1" applyBorder="1" applyAlignment="1" applyProtection="1">
      <alignment wrapText="1"/>
    </xf>
    <xf numFmtId="8" fontId="56" fillId="14" borderId="4" xfId="0" applyNumberFormat="1" applyFont="1" applyFill="1" applyBorder="1" applyAlignment="1" applyProtection="1">
      <alignment wrapText="1"/>
    </xf>
    <xf numFmtId="8" fontId="21" fillId="5" borderId="2" xfId="0" applyNumberFormat="1" applyFont="1" applyFill="1" applyBorder="1" applyAlignment="1">
      <alignment horizontal="center" wrapText="1"/>
    </xf>
    <xf numFmtId="8" fontId="21" fillId="13" borderId="3" xfId="0" applyNumberFormat="1" applyFont="1" applyFill="1" applyBorder="1" applyAlignment="1">
      <alignment wrapText="1"/>
    </xf>
    <xf numFmtId="0" fontId="3" fillId="17" borderId="0" xfId="0" applyFont="1" applyFill="1" applyAlignment="1">
      <alignment horizontal="left" vertical="top" wrapText="1"/>
    </xf>
    <xf numFmtId="0" fontId="15" fillId="0" borderId="4" xfId="0" applyFont="1" applyFill="1" applyBorder="1" applyAlignment="1" applyProtection="1">
      <alignment vertical="top" wrapText="1"/>
    </xf>
    <xf numFmtId="0" fontId="43" fillId="0" borderId="0" xfId="0" applyFont="1" applyAlignment="1">
      <alignment horizontal="left" vertical="top"/>
    </xf>
    <xf numFmtId="0" fontId="3" fillId="0" borderId="0" xfId="0" applyFont="1" applyFill="1"/>
    <xf numFmtId="0" fontId="62" fillId="5" borderId="0" xfId="0" applyFont="1" applyFill="1" applyAlignment="1">
      <alignment horizontal="left" vertical="top"/>
    </xf>
    <xf numFmtId="0" fontId="63" fillId="5" borderId="0" xfId="0" applyFont="1" applyFill="1" applyAlignment="1">
      <alignment horizontal="left" vertical="top"/>
    </xf>
    <xf numFmtId="0" fontId="37" fillId="0" borderId="0" xfId="0" applyFont="1" applyAlignment="1">
      <alignment vertical="center" wrapText="1"/>
    </xf>
    <xf numFmtId="0" fontId="43" fillId="0" borderId="0" xfId="0" applyFont="1" applyAlignment="1">
      <alignment horizontal="left" vertical="top"/>
    </xf>
    <xf numFmtId="0" fontId="48" fillId="0" borderId="0" xfId="0" applyFont="1" applyAlignment="1">
      <alignment horizontal="center" vertical="center"/>
    </xf>
    <xf numFmtId="0" fontId="50" fillId="0" borderId="0" xfId="0" applyFont="1" applyFill="1" applyAlignment="1">
      <alignment horizontal="center" vertical="center"/>
    </xf>
    <xf numFmtId="0" fontId="43"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top"/>
    </xf>
    <xf numFmtId="164" fontId="24" fillId="0" borderId="2" xfId="0" applyNumberFormat="1" applyFont="1" applyBorder="1" applyAlignment="1" applyProtection="1">
      <alignment horizontal="left" vertical="top" wrapText="1"/>
      <protection locked="0"/>
    </xf>
    <xf numFmtId="164" fontId="23" fillId="0" borderId="1" xfId="0" applyNumberFormat="1" applyFont="1" applyBorder="1" applyAlignment="1" applyProtection="1">
      <alignment horizontal="left" vertical="top" wrapText="1"/>
      <protection locked="0"/>
    </xf>
    <xf numFmtId="164" fontId="23" fillId="0" borderId="3" xfId="0" applyNumberFormat="1" applyFont="1" applyBorder="1" applyAlignment="1" applyProtection="1">
      <alignment horizontal="left" vertical="top" wrapText="1"/>
      <protection locked="0"/>
    </xf>
    <xf numFmtId="0" fontId="4" fillId="0" borderId="1" xfId="0" applyFont="1" applyBorder="1" applyProtection="1"/>
    <xf numFmtId="0" fontId="4" fillId="0" borderId="3" xfId="0" applyFont="1" applyBorder="1" applyProtection="1"/>
    <xf numFmtId="0" fontId="4" fillId="2" borderId="4"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protection locked="0"/>
    </xf>
    <xf numFmtId="0" fontId="4" fillId="0" borderId="2" xfId="0" applyFont="1" applyBorder="1" applyProtection="1"/>
    <xf numFmtId="0" fontId="4" fillId="0" borderId="11" xfId="0" applyFont="1" applyBorder="1" applyProtection="1"/>
    <xf numFmtId="0" fontId="4" fillId="0" borderId="6" xfId="0" applyFont="1" applyBorder="1" applyProtection="1"/>
    <xf numFmtId="0" fontId="4" fillId="0" borderId="12" xfId="0" applyFont="1" applyBorder="1" applyProtection="1"/>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164" fontId="23" fillId="0" borderId="2" xfId="0" applyNumberFormat="1" applyFont="1" applyBorder="1" applyAlignment="1" applyProtection="1">
      <alignment vertical="top" wrapText="1"/>
      <protection locked="0"/>
    </xf>
    <xf numFmtId="164" fontId="15" fillId="0" borderId="1" xfId="0" applyNumberFormat="1" applyFont="1" applyBorder="1" applyAlignment="1" applyProtection="1">
      <alignment vertical="top" wrapText="1"/>
      <protection locked="0"/>
    </xf>
    <xf numFmtId="164" fontId="15" fillId="0" borderId="3" xfId="0" applyNumberFormat="1" applyFont="1" applyBorder="1" applyAlignment="1" applyProtection="1">
      <alignment vertical="top" wrapText="1"/>
      <protection locked="0"/>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8" fontId="2" fillId="9" borderId="2" xfId="0" applyNumberFormat="1" applyFont="1" applyFill="1" applyBorder="1" applyAlignment="1" applyProtection="1">
      <alignment horizontal="right" wrapText="1"/>
      <protection locked="0"/>
    </xf>
    <xf numFmtId="8" fontId="2" fillId="9" borderId="3" xfId="0" applyNumberFormat="1" applyFont="1" applyFill="1" applyBorder="1" applyAlignment="1" applyProtection="1">
      <alignment horizontal="right" wrapText="1"/>
      <protection locked="0"/>
    </xf>
    <xf numFmtId="8" fontId="20" fillId="0" borderId="2" xfId="0" applyNumberFormat="1" applyFont="1" applyBorder="1" applyAlignment="1" applyProtection="1">
      <alignment horizontal="right" wrapText="1"/>
    </xf>
    <xf numFmtId="8" fontId="20" fillId="0" borderId="3" xfId="0" applyNumberFormat="1" applyFont="1" applyBorder="1" applyAlignment="1" applyProtection="1">
      <alignment horizontal="right" wrapText="1"/>
    </xf>
    <xf numFmtId="8" fontId="20" fillId="0" borderId="2" xfId="0" applyNumberFormat="1" applyFont="1" applyFill="1" applyBorder="1" applyAlignment="1" applyProtection="1">
      <alignment horizontal="center" wrapText="1"/>
    </xf>
    <xf numFmtId="8" fontId="20" fillId="0" borderId="1" xfId="0" applyNumberFormat="1" applyFont="1" applyFill="1" applyBorder="1" applyAlignment="1" applyProtection="1">
      <alignment horizontal="center" wrapText="1"/>
    </xf>
    <xf numFmtId="8" fontId="20" fillId="0" borderId="3" xfId="0" applyNumberFormat="1" applyFont="1" applyFill="1" applyBorder="1" applyAlignment="1" applyProtection="1">
      <alignment horizontal="center"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8" fontId="12" fillId="0" borderId="2" xfId="0" applyNumberFormat="1" applyFont="1" applyBorder="1" applyAlignment="1" applyProtection="1">
      <alignment wrapText="1"/>
    </xf>
    <xf numFmtId="8" fontId="12" fillId="0" borderId="3" xfId="0" applyNumberFormat="1" applyFont="1" applyBorder="1" applyAlignment="1" applyProtection="1">
      <alignment wrapText="1"/>
    </xf>
    <xf numFmtId="8" fontId="20" fillId="5" borderId="5" xfId="0" applyNumberFormat="1" applyFont="1" applyFill="1" applyBorder="1" applyAlignment="1" applyProtection="1">
      <alignment wrapText="1"/>
    </xf>
    <xf numFmtId="8" fontId="20" fillId="5" borderId="8" xfId="0" applyNumberFormat="1" applyFont="1" applyFill="1" applyBorder="1" applyAlignment="1" applyProtection="1">
      <alignment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0" fontId="11" fillId="0" borderId="4" xfId="0" applyFont="1" applyBorder="1" applyAlignment="1" applyProtection="1">
      <alignment wrapText="1"/>
    </xf>
    <xf numFmtId="164" fontId="15" fillId="5" borderId="13" xfId="0" applyNumberFormat="1" applyFont="1" applyFill="1" applyBorder="1" applyAlignment="1" applyProtection="1">
      <alignment wrapText="1"/>
    </xf>
    <xf numFmtId="164" fontId="15" fillId="5" borderId="7" xfId="0" applyNumberFormat="1" applyFont="1" applyFill="1" applyBorder="1" applyAlignment="1" applyProtection="1">
      <alignment wrapText="1"/>
    </xf>
    <xf numFmtId="0" fontId="15" fillId="0" borderId="4" xfId="0" applyFont="1" applyBorder="1" applyAlignment="1" applyProtection="1">
      <alignment wrapText="1"/>
    </xf>
    <xf numFmtId="0" fontId="4" fillId="0" borderId="4" xfId="0" applyFont="1" applyBorder="1" applyAlignment="1" applyProtection="1">
      <alignment horizontal="left" wrapText="1"/>
    </xf>
    <xf numFmtId="0" fontId="7" fillId="0" borderId="2" xfId="0" applyFont="1" applyBorder="1" applyAlignment="1">
      <alignment horizontal="center" wrapText="1"/>
    </xf>
    <xf numFmtId="0" fontId="7" fillId="0" borderId="3" xfId="0" applyFont="1" applyBorder="1" applyAlignment="1">
      <alignment horizontal="center" wrapText="1"/>
    </xf>
    <xf numFmtId="8" fontId="12" fillId="0" borderId="2" xfId="0" applyNumberFormat="1" applyFont="1" applyBorder="1" applyAlignment="1" applyProtection="1">
      <alignment horizontal="right" wrapText="1"/>
    </xf>
    <xf numFmtId="8" fontId="22" fillId="0" borderId="1" xfId="0" applyNumberFormat="1" applyFont="1" applyBorder="1" applyAlignment="1" applyProtection="1">
      <alignment horizontal="right" wrapText="1"/>
    </xf>
    <xf numFmtId="8" fontId="22" fillId="0" borderId="3" xfId="0" applyNumberFormat="1" applyFont="1" applyBorder="1" applyAlignment="1" applyProtection="1">
      <alignment horizontal="right" wrapText="1"/>
    </xf>
    <xf numFmtId="0" fontId="0" fillId="0" borderId="6" xfId="0" applyFont="1" applyBorder="1" applyAlignment="1">
      <alignment horizontal="right"/>
    </xf>
    <xf numFmtId="0" fontId="5" fillId="0" borderId="4"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27" fillId="5" borderId="13" xfId="0" applyFont="1" applyFill="1" applyBorder="1" applyAlignment="1" applyProtection="1">
      <alignment horizontal="center" shrinkToFit="1"/>
      <protection locked="0"/>
    </xf>
    <xf numFmtId="0" fontId="4" fillId="0" borderId="4" xfId="0" applyFont="1" applyBorder="1" applyAlignment="1" applyProtection="1">
      <alignment wrapText="1"/>
      <protection locked="0"/>
    </xf>
    <xf numFmtId="0" fontId="3" fillId="0" borderId="4" xfId="0" applyFont="1" applyBorder="1" applyAlignment="1" applyProtection="1">
      <alignment wrapText="1"/>
    </xf>
    <xf numFmtId="0" fontId="7" fillId="7" borderId="4" xfId="0" applyFont="1" applyFill="1" applyBorder="1" applyAlignment="1" applyProtection="1">
      <alignment horizontal="center" wrapText="1"/>
    </xf>
    <xf numFmtId="0" fontId="19" fillId="0" borderId="4" xfId="0" applyFont="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8" fontId="2" fillId="3" borderId="9" xfId="0" applyNumberFormat="1" applyFont="1" applyFill="1" applyBorder="1" applyAlignment="1" applyProtection="1">
      <alignment wrapText="1"/>
    </xf>
    <xf numFmtId="8" fontId="2" fillId="3" borderId="10" xfId="0" applyNumberFormat="1" applyFont="1" applyFill="1" applyBorder="1" applyAlignment="1" applyProtection="1">
      <alignment wrapText="1"/>
    </xf>
    <xf numFmtId="0" fontId="14" fillId="13" borderId="6" xfId="0" applyFont="1" applyFill="1" applyBorder="1" applyAlignment="1" applyProtection="1">
      <alignment horizontal="center" wrapText="1"/>
    </xf>
    <xf numFmtId="0" fontId="14" fillId="13" borderId="12" xfId="0" applyFont="1" applyFill="1" applyBorder="1" applyAlignment="1" applyProtection="1">
      <alignment horizontal="center" wrapText="1"/>
    </xf>
    <xf numFmtId="0" fontId="7" fillId="7" borderId="11" xfId="0" applyFont="1" applyFill="1" applyBorder="1" applyAlignment="1" applyProtection="1">
      <alignment horizontal="center"/>
    </xf>
    <xf numFmtId="0" fontId="7" fillId="7" borderId="12" xfId="0" applyFont="1" applyFill="1" applyBorder="1" applyAlignment="1" applyProtection="1">
      <alignment horizontal="center"/>
    </xf>
    <xf numFmtId="0" fontId="17" fillId="3" borderId="11" xfId="0" applyFont="1" applyFill="1" applyBorder="1" applyAlignment="1" applyProtection="1">
      <alignment horizontal="center" wrapText="1"/>
    </xf>
    <xf numFmtId="0" fontId="17" fillId="3" borderId="12" xfId="0" applyFont="1" applyFill="1" applyBorder="1" applyAlignment="1" applyProtection="1">
      <alignment horizontal="center" wrapText="1"/>
    </xf>
    <xf numFmtId="0" fontId="4" fillId="0" borderId="4" xfId="0" applyFont="1" applyBorder="1" applyAlignment="1" applyProtection="1">
      <alignment wrapText="1"/>
    </xf>
    <xf numFmtId="0" fontId="45" fillId="0" borderId="0" xfId="0" applyFont="1" applyAlignment="1">
      <alignment wrapText="1"/>
    </xf>
    <xf numFmtId="0" fontId="52" fillId="0" borderId="4" xfId="0" applyFont="1" applyBorder="1" applyAlignment="1" applyProtection="1">
      <alignment wrapText="1"/>
    </xf>
    <xf numFmtId="8" fontId="12" fillId="0" borderId="2" xfId="0" applyNumberFormat="1" applyFont="1" applyBorder="1" applyAlignment="1" applyProtection="1">
      <alignment horizontal="center" wrapText="1"/>
    </xf>
    <xf numFmtId="8" fontId="12" fillId="0" borderId="3" xfId="0" applyNumberFormat="1" applyFont="1" applyBorder="1" applyAlignment="1" applyProtection="1">
      <alignment horizontal="center" wrapText="1"/>
    </xf>
    <xf numFmtId="164" fontId="8" fillId="0" borderId="2" xfId="0" applyNumberFormat="1" applyFont="1" applyBorder="1" applyAlignment="1" applyProtection="1">
      <alignment horizontal="center" wrapText="1"/>
    </xf>
    <xf numFmtId="164" fontId="8" fillId="0" borderId="3" xfId="0" applyNumberFormat="1" applyFont="1" applyBorder="1" applyAlignment="1" applyProtection="1">
      <alignment horizontal="center" wrapText="1"/>
    </xf>
    <xf numFmtId="0" fontId="21" fillId="0" borderId="13" xfId="0" applyFont="1" applyBorder="1" applyAlignment="1" applyProtection="1">
      <alignment wrapText="1"/>
    </xf>
    <xf numFmtId="8" fontId="30" fillId="0" borderId="1" xfId="0" applyNumberFormat="1" applyFont="1" applyFill="1" applyBorder="1" applyAlignment="1" applyProtection="1">
      <alignment horizontal="right" wrapText="1"/>
    </xf>
    <xf numFmtId="8" fontId="30" fillId="0" borderId="6" xfId="0" applyNumberFormat="1" applyFont="1" applyFill="1" applyBorder="1" applyAlignment="1" applyProtection="1">
      <alignment horizontal="right" wrapText="1"/>
    </xf>
    <xf numFmtId="8" fontId="30" fillId="0" borderId="3" xfId="0" applyNumberFormat="1" applyFont="1" applyFill="1" applyBorder="1" applyAlignment="1" applyProtection="1">
      <alignment horizontal="right" wrapText="1"/>
    </xf>
    <xf numFmtId="8" fontId="20" fillId="3" borderId="9" xfId="0" applyNumberFormat="1" applyFont="1" applyFill="1" applyBorder="1" applyAlignment="1" applyProtection="1">
      <alignment wrapText="1"/>
    </xf>
    <xf numFmtId="8" fontId="20" fillId="3" borderId="10" xfId="0" applyNumberFormat="1" applyFont="1" applyFill="1" applyBorder="1" applyAlignment="1" applyProtection="1">
      <alignment wrapText="1"/>
    </xf>
    <xf numFmtId="0" fontId="3" fillId="0" borderId="4" xfId="0" applyFont="1" applyBorder="1" applyAlignment="1" applyProtection="1">
      <alignment wrapText="1"/>
      <protection locked="0"/>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8" fontId="2" fillId="13" borderId="2" xfId="0" applyNumberFormat="1" applyFont="1" applyFill="1" applyBorder="1" applyAlignment="1" applyProtection="1">
      <alignment horizontal="right" wrapText="1"/>
      <protection locked="0"/>
    </xf>
    <xf numFmtId="8" fontId="2" fillId="13" borderId="3" xfId="0" applyNumberFormat="1" applyFont="1" applyFill="1" applyBorder="1" applyAlignment="1" applyProtection="1">
      <alignment horizontal="right" wrapText="1"/>
      <protection locked="0"/>
    </xf>
    <xf numFmtId="8" fontId="2" fillId="0" borderId="2" xfId="0" applyNumberFormat="1" applyFont="1" applyFill="1" applyBorder="1" applyAlignment="1" applyProtection="1">
      <alignment horizontal="right" wrapText="1"/>
    </xf>
    <xf numFmtId="8" fontId="2" fillId="0" borderId="3" xfId="0" applyNumberFormat="1" applyFont="1" applyFill="1" applyBorder="1" applyAlignment="1" applyProtection="1">
      <alignment horizontal="right" wrapText="1"/>
    </xf>
    <xf numFmtId="8" fontId="2" fillId="0" borderId="2" xfId="0" applyNumberFormat="1" applyFont="1" applyBorder="1" applyAlignment="1" applyProtection="1">
      <alignment horizontal="right" wrapText="1"/>
    </xf>
    <xf numFmtId="8" fontId="2" fillId="0" borderId="3" xfId="0" applyNumberFormat="1" applyFont="1" applyBorder="1" applyAlignment="1" applyProtection="1">
      <alignment horizontal="right" wrapText="1"/>
    </xf>
    <xf numFmtId="44" fontId="20" fillId="10" borderId="2" xfId="3" applyFont="1" applyFill="1" applyBorder="1" applyAlignment="1">
      <alignment horizontal="center" wrapText="1"/>
    </xf>
    <xf numFmtId="44" fontId="20" fillId="10" borderId="1" xfId="3" applyFont="1" applyFill="1" applyBorder="1" applyAlignment="1">
      <alignment horizontal="center" wrapText="1"/>
    </xf>
    <xf numFmtId="44" fontId="20" fillId="10" borderId="3" xfId="3" applyFont="1" applyFill="1" applyBorder="1" applyAlignment="1">
      <alignment horizontal="center" wrapText="1"/>
    </xf>
    <xf numFmtId="44" fontId="20" fillId="0" borderId="2" xfId="3" applyFont="1" applyBorder="1" applyAlignment="1">
      <alignment horizontal="center" wrapText="1"/>
    </xf>
    <xf numFmtId="44" fontId="20" fillId="0" borderId="1" xfId="3" applyFont="1" applyBorder="1" applyAlignment="1">
      <alignment horizontal="center" wrapText="1"/>
    </xf>
    <xf numFmtId="44" fontId="20" fillId="0" borderId="3" xfId="3" applyFont="1" applyBorder="1" applyAlignment="1">
      <alignment horizontal="center" wrapText="1"/>
    </xf>
    <xf numFmtId="44" fontId="2" fillId="13" borderId="2" xfId="3" applyFont="1" applyFill="1" applyBorder="1" applyAlignment="1" applyProtection="1">
      <alignment horizontal="center" wrapText="1"/>
      <protection locked="0"/>
    </xf>
    <xf numFmtId="44" fontId="2" fillId="13" borderId="1" xfId="3" applyFont="1" applyFill="1" applyBorder="1" applyAlignment="1" applyProtection="1">
      <alignment horizontal="center" wrapText="1"/>
      <protection locked="0"/>
    </xf>
    <xf numFmtId="44" fontId="2" fillId="13" borderId="3" xfId="3" applyFont="1" applyFill="1" applyBorder="1" applyAlignment="1" applyProtection="1">
      <alignment horizontal="center" wrapText="1"/>
      <protection locked="0"/>
    </xf>
    <xf numFmtId="44" fontId="2" fillId="0" borderId="2" xfId="3" applyFont="1" applyFill="1" applyBorder="1" applyAlignment="1" applyProtection="1">
      <alignment horizontal="center" wrapText="1"/>
    </xf>
    <xf numFmtId="44" fontId="2" fillId="0" borderId="1" xfId="3" applyFont="1" applyFill="1" applyBorder="1" applyAlignment="1" applyProtection="1">
      <alignment horizontal="center" wrapText="1"/>
    </xf>
    <xf numFmtId="44" fontId="2" fillId="0" borderId="3" xfId="3" applyFont="1" applyFill="1" applyBorder="1" applyAlignment="1" applyProtection="1">
      <alignment horizontal="center" wrapText="1"/>
    </xf>
    <xf numFmtId="0" fontId="7" fillId="7" borderId="14" xfId="0" applyFont="1" applyFill="1" applyBorder="1" applyAlignment="1" applyProtection="1">
      <alignment horizontal="center" wrapText="1"/>
    </xf>
    <xf numFmtId="0" fontId="27" fillId="5" borderId="2" xfId="0" applyFont="1" applyFill="1" applyBorder="1" applyAlignment="1" applyProtection="1">
      <alignment horizontal="center" shrinkToFit="1"/>
      <protection locked="0"/>
    </xf>
    <xf numFmtId="0" fontId="27" fillId="5" borderId="1" xfId="0" applyFont="1" applyFill="1" applyBorder="1" applyAlignment="1" applyProtection="1">
      <alignment horizontal="center" shrinkToFit="1"/>
      <protection locked="0"/>
    </xf>
    <xf numFmtId="0" fontId="27" fillId="5" borderId="3" xfId="0" applyFont="1" applyFill="1" applyBorder="1" applyAlignment="1" applyProtection="1">
      <alignment horizontal="center" shrinkToFit="1"/>
      <protection locked="0"/>
    </xf>
    <xf numFmtId="0" fontId="8" fillId="13" borderId="11" xfId="0" applyFont="1" applyFill="1" applyBorder="1" applyAlignment="1" applyProtection="1">
      <alignment horizontal="center" wrapText="1"/>
    </xf>
    <xf numFmtId="0" fontId="8" fillId="13" borderId="6" xfId="0" applyFont="1" applyFill="1" applyBorder="1" applyAlignment="1" applyProtection="1">
      <alignment horizontal="center" wrapText="1"/>
    </xf>
    <xf numFmtId="0" fontId="8" fillId="13" borderId="12" xfId="0" applyFont="1" applyFill="1" applyBorder="1" applyAlignment="1" applyProtection="1">
      <alignment horizontal="center" wrapText="1"/>
    </xf>
    <xf numFmtId="0" fontId="17" fillId="3" borderId="11" xfId="0" applyFont="1" applyFill="1" applyBorder="1" applyAlignment="1">
      <alignment horizontal="center" wrapText="1"/>
    </xf>
    <xf numFmtId="0" fontId="17" fillId="3" borderId="12" xfId="0" applyFont="1" applyFill="1" applyBorder="1" applyAlignment="1">
      <alignment horizontal="center" wrapText="1"/>
    </xf>
    <xf numFmtId="0" fontId="8" fillId="0" borderId="1" xfId="0" applyFont="1" applyBorder="1" applyAlignment="1" applyProtection="1">
      <alignment horizontal="center" wrapText="1"/>
    </xf>
    <xf numFmtId="44" fontId="2" fillId="0" borderId="2" xfId="3" applyFont="1" applyBorder="1" applyAlignment="1" applyProtection="1">
      <alignment horizontal="center" wrapText="1"/>
    </xf>
    <xf numFmtId="44" fontId="2" fillId="0" borderId="1" xfId="3" applyFont="1" applyBorder="1" applyAlignment="1" applyProtection="1">
      <alignment horizontal="center" wrapText="1"/>
    </xf>
    <xf numFmtId="44" fontId="2" fillId="0" borderId="3" xfId="3" applyFont="1" applyBorder="1" applyAlignment="1" applyProtection="1">
      <alignment horizontal="center" wrapText="1"/>
    </xf>
    <xf numFmtId="44" fontId="2" fillId="0" borderId="2" xfId="3" applyFont="1" applyBorder="1" applyAlignment="1" applyProtection="1">
      <alignment horizontal="right" wrapText="1"/>
    </xf>
    <xf numFmtId="44" fontId="2" fillId="0" borderId="3" xfId="3" applyFont="1" applyBorder="1" applyAlignment="1" applyProtection="1">
      <alignment horizontal="right" wrapText="1"/>
    </xf>
    <xf numFmtId="44" fontId="12" fillId="0" borderId="2" xfId="3" applyFont="1" applyBorder="1" applyAlignment="1" applyProtection="1">
      <alignment horizontal="center" wrapText="1"/>
    </xf>
    <xf numFmtId="44" fontId="12" fillId="0" borderId="1" xfId="3" applyFont="1" applyBorder="1" applyAlignment="1" applyProtection="1">
      <alignment horizontal="center" wrapText="1"/>
    </xf>
    <xf numFmtId="44" fontId="12" fillId="0" borderId="3" xfId="3" applyFont="1" applyBorder="1" applyAlignment="1" applyProtection="1">
      <alignment horizontal="center" wrapText="1"/>
    </xf>
    <xf numFmtId="44" fontId="2" fillId="9" borderId="2" xfId="3" applyFont="1" applyFill="1" applyBorder="1" applyAlignment="1" applyProtection="1">
      <alignment horizontal="center" wrapText="1"/>
      <protection locked="0"/>
    </xf>
    <xf numFmtId="44" fontId="2" fillId="9" borderId="1" xfId="3" applyFont="1" applyFill="1" applyBorder="1" applyAlignment="1" applyProtection="1">
      <alignment horizontal="center" wrapText="1"/>
      <protection locked="0"/>
    </xf>
    <xf numFmtId="44" fontId="2" fillId="9" borderId="3" xfId="3" applyFont="1" applyFill="1" applyBorder="1" applyAlignment="1" applyProtection="1">
      <alignment horizontal="center" wrapText="1"/>
      <protection locked="0"/>
    </xf>
    <xf numFmtId="0" fontId="11" fillId="0" borderId="2" xfId="0" applyFont="1" applyBorder="1" applyAlignment="1" applyProtection="1">
      <alignment horizontal="center" wrapText="1"/>
    </xf>
    <xf numFmtId="0" fontId="11" fillId="0" borderId="1" xfId="0" applyFont="1" applyBorder="1" applyAlignment="1" applyProtection="1">
      <alignment horizontal="center" wrapText="1"/>
    </xf>
    <xf numFmtId="0" fontId="11" fillId="0" borderId="3" xfId="0" applyFont="1" applyBorder="1" applyAlignment="1" applyProtection="1">
      <alignment horizontal="center" wrapText="1"/>
    </xf>
    <xf numFmtId="164" fontId="24" fillId="0" borderId="1" xfId="0" applyNumberFormat="1" applyFont="1" applyBorder="1" applyAlignment="1" applyProtection="1">
      <alignment horizontal="left" vertical="top" wrapText="1"/>
      <protection locked="0"/>
    </xf>
    <xf numFmtId="164" fontId="24" fillId="0" borderId="3" xfId="0" applyNumberFormat="1" applyFont="1" applyBorder="1" applyAlignment="1" applyProtection="1">
      <alignment horizontal="left" vertical="top" wrapText="1"/>
      <protection locked="0"/>
    </xf>
    <xf numFmtId="44" fontId="8" fillId="0" borderId="2" xfId="3" applyFont="1" applyBorder="1" applyAlignment="1" applyProtection="1">
      <alignment horizontal="right" wrapText="1"/>
    </xf>
    <xf numFmtId="44" fontId="8" fillId="0" borderId="3" xfId="3" applyFont="1" applyBorder="1" applyAlignment="1" applyProtection="1">
      <alignment horizontal="right" wrapText="1"/>
    </xf>
    <xf numFmtId="44" fontId="20" fillId="8" borderId="7" xfId="3" applyFont="1" applyFill="1" applyBorder="1" applyAlignment="1" applyProtection="1">
      <alignment horizontal="right" wrapText="1"/>
    </xf>
    <xf numFmtId="44" fontId="20" fillId="8" borderId="8" xfId="3" applyFont="1" applyFill="1" applyBorder="1" applyAlignment="1" applyProtection="1">
      <alignment horizontal="right" wrapText="1"/>
    </xf>
    <xf numFmtId="8" fontId="30" fillId="0" borderId="2" xfId="0" applyNumberFormat="1" applyFont="1" applyFill="1" applyBorder="1" applyAlignment="1" applyProtection="1">
      <alignment horizontal="right" wrapText="1"/>
    </xf>
    <xf numFmtId="164" fontId="23" fillId="0" borderId="4" xfId="0" applyNumberFormat="1" applyFont="1" applyBorder="1" applyAlignment="1" applyProtection="1">
      <alignment vertical="top" wrapText="1"/>
      <protection locked="0"/>
    </xf>
    <xf numFmtId="164" fontId="15" fillId="0" borderId="4" xfId="0" applyNumberFormat="1" applyFont="1" applyBorder="1" applyAlignment="1" applyProtection="1">
      <alignment vertical="top" wrapText="1"/>
      <protection locked="0"/>
    </xf>
    <xf numFmtId="0" fontId="4" fillId="0" borderId="5" xfId="0" applyFont="1" applyBorder="1" applyProtection="1"/>
    <xf numFmtId="0" fontId="4" fillId="0" borderId="8" xfId="0" applyFont="1" applyBorder="1" applyProtection="1"/>
    <xf numFmtId="0" fontId="7" fillId="7" borderId="1" xfId="0" applyFont="1" applyFill="1" applyBorder="1" applyAlignment="1" applyProtection="1">
      <alignment horizontal="center"/>
    </xf>
    <xf numFmtId="0" fontId="7" fillId="7" borderId="3" xfId="0" applyFont="1" applyFill="1" applyBorder="1" applyAlignment="1" applyProtection="1">
      <alignment horizontal="center"/>
    </xf>
    <xf numFmtId="0" fontId="4" fillId="0" borderId="2" xfId="0" applyFont="1" applyBorder="1" applyAlignment="1" applyProtection="1">
      <alignment wrapText="1"/>
    </xf>
    <xf numFmtId="0" fontId="4" fillId="0" borderId="3" xfId="0" applyFont="1" applyBorder="1" applyAlignment="1" applyProtection="1">
      <alignment wrapText="1"/>
    </xf>
    <xf numFmtId="0" fontId="17" fillId="0" borderId="2"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4" fillId="0" borderId="7" xfId="0" applyFont="1" applyBorder="1" applyProtection="1"/>
    <xf numFmtId="8" fontId="2" fillId="0" borderId="2" xfId="0" applyNumberFormat="1" applyFont="1" applyFill="1" applyBorder="1" applyAlignment="1" applyProtection="1">
      <alignment wrapText="1"/>
    </xf>
    <xf numFmtId="8" fontId="2" fillId="0" borderId="3" xfId="0" applyNumberFormat="1" applyFont="1" applyFill="1" applyBorder="1" applyAlignment="1" applyProtection="1">
      <alignment wrapText="1"/>
    </xf>
    <xf numFmtId="164" fontId="6" fillId="0" borderId="2" xfId="0" applyNumberFormat="1" applyFont="1" applyBorder="1" applyAlignment="1" applyProtection="1">
      <alignment horizontal="center" wrapText="1"/>
    </xf>
    <xf numFmtId="164" fontId="6" fillId="0" borderId="3" xfId="0" applyNumberFormat="1" applyFont="1" applyBorder="1" applyAlignment="1" applyProtection="1">
      <alignment horizontal="center" wrapText="1"/>
    </xf>
    <xf numFmtId="8" fontId="2" fillId="9" borderId="2" xfId="0" applyNumberFormat="1" applyFont="1" applyFill="1" applyBorder="1" applyAlignment="1" applyProtection="1">
      <alignment wrapText="1"/>
      <protection locked="0"/>
    </xf>
    <xf numFmtId="8" fontId="2" fillId="9" borderId="3" xfId="0" applyNumberFormat="1" applyFont="1" applyFill="1" applyBorder="1" applyAlignment="1" applyProtection="1">
      <alignment wrapText="1"/>
      <protection locked="0"/>
    </xf>
    <xf numFmtId="8" fontId="20" fillId="0" borderId="2" xfId="0" applyNumberFormat="1" applyFont="1" applyBorder="1" applyAlignment="1" applyProtection="1">
      <alignment wrapText="1"/>
    </xf>
    <xf numFmtId="8" fontId="20" fillId="0" borderId="3" xfId="0" applyNumberFormat="1" applyFont="1" applyBorder="1" applyAlignment="1" applyProtection="1">
      <alignment wrapText="1"/>
    </xf>
    <xf numFmtId="8" fontId="20" fillId="0" borderId="2" xfId="0" applyNumberFormat="1" applyFont="1" applyFill="1" applyBorder="1" applyAlignment="1" applyProtection="1">
      <alignment wrapText="1"/>
    </xf>
    <xf numFmtId="8" fontId="20" fillId="0" borderId="1" xfId="0" applyNumberFormat="1" applyFont="1" applyFill="1" applyBorder="1" applyAlignment="1" applyProtection="1">
      <alignment wrapText="1"/>
    </xf>
    <xf numFmtId="8" fontId="20" fillId="0" borderId="3" xfId="0" applyNumberFormat="1" applyFont="1" applyFill="1" applyBorder="1" applyAlignment="1" applyProtection="1">
      <alignment wrapText="1"/>
    </xf>
    <xf numFmtId="8" fontId="2" fillId="0" borderId="2" xfId="0" applyNumberFormat="1" applyFont="1" applyFill="1" applyBorder="1" applyAlignment="1" applyProtection="1">
      <alignment horizontal="center" wrapText="1"/>
    </xf>
    <xf numFmtId="8" fontId="2" fillId="0" borderId="3" xfId="0" applyNumberFormat="1" applyFont="1" applyFill="1" applyBorder="1" applyAlignment="1" applyProtection="1">
      <alignment horizontal="center" wrapText="1"/>
    </xf>
    <xf numFmtId="8" fontId="2" fillId="0" borderId="2" xfId="0" applyNumberFormat="1" applyFont="1" applyBorder="1" applyAlignment="1" applyProtection="1">
      <alignment horizontal="center" wrapText="1"/>
    </xf>
    <xf numFmtId="8" fontId="2" fillId="0" borderId="3" xfId="0" applyNumberFormat="1" applyFont="1" applyBorder="1" applyAlignment="1" applyProtection="1">
      <alignment horizontal="center" wrapText="1"/>
    </xf>
    <xf numFmtId="0" fontId="6" fillId="0" borderId="2" xfId="0" applyFont="1" applyBorder="1" applyAlignment="1" applyProtection="1">
      <alignment horizontal="center" wrapText="1"/>
    </xf>
    <xf numFmtId="0" fontId="6" fillId="0" borderId="3" xfId="0" applyFont="1" applyBorder="1" applyAlignment="1" applyProtection="1">
      <alignment horizontal="center" wrapText="1"/>
    </xf>
    <xf numFmtId="8" fontId="2" fillId="13" borderId="2" xfId="0" applyNumberFormat="1" applyFont="1" applyFill="1" applyBorder="1" applyAlignment="1" applyProtection="1">
      <alignment wrapText="1"/>
      <protection locked="0"/>
    </xf>
    <xf numFmtId="8" fontId="2" fillId="13" borderId="3" xfId="0" applyNumberFormat="1" applyFont="1" applyFill="1" applyBorder="1" applyAlignment="1" applyProtection="1">
      <alignment wrapText="1"/>
      <protection locked="0"/>
    </xf>
    <xf numFmtId="0" fontId="4" fillId="0" borderId="4" xfId="0" applyFont="1" applyBorder="1" applyAlignment="1">
      <alignment horizontal="left" wrapText="1"/>
    </xf>
    <xf numFmtId="8" fontId="4" fillId="0" borderId="1" xfId="0" applyNumberFormat="1" applyFont="1" applyBorder="1" applyAlignment="1" applyProtection="1">
      <alignment wrapText="1"/>
    </xf>
    <xf numFmtId="8" fontId="4" fillId="0" borderId="3" xfId="0" applyNumberFormat="1" applyFont="1" applyBorder="1" applyAlignment="1" applyProtection="1">
      <alignment wrapText="1"/>
    </xf>
    <xf numFmtId="8" fontId="54" fillId="13" borderId="20" xfId="0" applyNumberFormat="1" applyFont="1" applyFill="1" applyBorder="1" applyAlignment="1">
      <alignment horizontal="center" wrapText="1"/>
    </xf>
    <xf numFmtId="8" fontId="54" fillId="13" borderId="1" xfId="0" applyNumberFormat="1" applyFont="1" applyFill="1" applyBorder="1" applyAlignment="1">
      <alignment horizontal="center" wrapText="1"/>
    </xf>
    <xf numFmtId="8" fontId="54" fillId="13" borderId="16" xfId="0" applyNumberFormat="1" applyFont="1" applyFill="1" applyBorder="1" applyAlignment="1">
      <alignment horizontal="center" wrapText="1"/>
    </xf>
    <xf numFmtId="8" fontId="20" fillId="7" borderId="2" xfId="0" applyNumberFormat="1" applyFont="1" applyFill="1" applyBorder="1" applyAlignment="1" applyProtection="1">
      <alignment horizontal="center" wrapText="1"/>
    </xf>
    <xf numFmtId="8" fontId="20" fillId="7" borderId="1" xfId="0" applyNumberFormat="1" applyFont="1" applyFill="1" applyBorder="1" applyAlignment="1" applyProtection="1">
      <alignment horizontal="center" wrapText="1"/>
    </xf>
    <xf numFmtId="8" fontId="20" fillId="7" borderId="16" xfId="0" applyNumberFormat="1" applyFont="1" applyFill="1" applyBorder="1" applyAlignment="1" applyProtection="1">
      <alignment horizontal="center" wrapText="1"/>
    </xf>
    <xf numFmtId="8" fontId="20" fillId="16" borderId="20" xfId="0" applyNumberFormat="1" applyFont="1" applyFill="1" applyBorder="1" applyAlignment="1" applyProtection="1">
      <alignment horizontal="center" wrapText="1"/>
    </xf>
    <xf numFmtId="8" fontId="20" fillId="16" borderId="1" xfId="0" applyNumberFormat="1" applyFont="1" applyFill="1" applyBorder="1" applyAlignment="1" applyProtection="1">
      <alignment horizontal="center" wrapText="1"/>
    </xf>
    <xf numFmtId="8" fontId="20" fillId="16" borderId="16" xfId="0" applyNumberFormat="1" applyFont="1" applyFill="1" applyBorder="1" applyAlignment="1" applyProtection="1">
      <alignment horizontal="center" wrapText="1"/>
    </xf>
    <xf numFmtId="0" fontId="15" fillId="0" borderId="4" xfId="0" applyFont="1" applyBorder="1" applyAlignment="1">
      <alignment wrapText="1"/>
    </xf>
    <xf numFmtId="8" fontId="6" fillId="0" borderId="1" xfId="0" applyNumberFormat="1" applyFont="1" applyBorder="1" applyAlignment="1" applyProtection="1">
      <alignment wrapText="1"/>
    </xf>
    <xf numFmtId="8" fontId="6" fillId="0" borderId="3" xfId="0" applyNumberFormat="1" applyFont="1" applyBorder="1" applyAlignment="1" applyProtection="1">
      <alignment wrapText="1"/>
    </xf>
    <xf numFmtId="0" fontId="4" fillId="0" borderId="4" xfId="0" applyFont="1" applyBorder="1" applyProtection="1"/>
    <xf numFmtId="0" fontId="4" fillId="0" borderId="4" xfId="0" applyFont="1" applyBorder="1" applyAlignment="1" applyProtection="1"/>
    <xf numFmtId="164" fontId="24" fillId="0" borderId="11" xfId="0" applyNumberFormat="1" applyFont="1" applyBorder="1" applyAlignment="1" applyProtection="1">
      <alignment horizontal="left" vertical="top" wrapText="1"/>
      <protection locked="0"/>
    </xf>
    <xf numFmtId="164" fontId="24" fillId="0" borderId="6" xfId="0" applyNumberFormat="1" applyFont="1" applyBorder="1" applyAlignment="1" applyProtection="1">
      <alignment horizontal="left" vertical="top" wrapText="1"/>
      <protection locked="0"/>
    </xf>
    <xf numFmtId="164" fontId="24" fillId="0" borderId="12" xfId="0" applyNumberFormat="1" applyFont="1" applyBorder="1" applyAlignment="1" applyProtection="1">
      <alignment horizontal="left" vertical="top" wrapText="1"/>
      <protection locked="0"/>
    </xf>
    <xf numFmtId="0" fontId="48" fillId="16" borderId="11" xfId="0" applyFont="1" applyFill="1" applyBorder="1" applyAlignment="1" applyProtection="1">
      <alignment horizontal="center" wrapText="1"/>
    </xf>
    <xf numFmtId="0" fontId="48" fillId="16" borderId="12" xfId="0" applyFont="1" applyFill="1" applyBorder="1" applyAlignment="1" applyProtection="1">
      <alignment horizontal="center" wrapText="1"/>
    </xf>
    <xf numFmtId="8" fontId="54" fillId="16" borderId="1" xfId="0" applyNumberFormat="1" applyFont="1" applyFill="1" applyBorder="1" applyAlignment="1" applyProtection="1">
      <alignment horizontal="center" wrapText="1"/>
    </xf>
    <xf numFmtId="8" fontId="54" fillId="16" borderId="16" xfId="0" applyNumberFormat="1" applyFont="1" applyFill="1" applyBorder="1" applyAlignment="1" applyProtection="1">
      <alignment horizontal="center" wrapText="1"/>
    </xf>
    <xf numFmtId="8" fontId="54" fillId="7" borderId="1" xfId="0" applyNumberFormat="1" applyFont="1" applyFill="1" applyBorder="1" applyAlignment="1" applyProtection="1">
      <alignment horizontal="center" wrapText="1"/>
    </xf>
    <xf numFmtId="8" fontId="54" fillId="7" borderId="16" xfId="0" applyNumberFormat="1" applyFont="1" applyFill="1" applyBorder="1" applyAlignment="1" applyProtection="1">
      <alignment horizontal="center" wrapText="1"/>
    </xf>
    <xf numFmtId="0" fontId="11" fillId="0" borderId="2" xfId="0" applyFont="1" applyBorder="1" applyAlignment="1" applyProtection="1">
      <alignment wrapText="1"/>
    </xf>
    <xf numFmtId="0" fontId="11" fillId="0" borderId="3" xfId="0" applyFont="1" applyBorder="1" applyAlignment="1" applyProtection="1">
      <alignment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6" fillId="0" borderId="7" xfId="0" applyFont="1" applyBorder="1" applyAlignment="1">
      <alignment horizontal="center" wrapText="1"/>
    </xf>
    <xf numFmtId="0" fontId="6" fillId="0" borderId="5" xfId="0" applyFont="1" applyBorder="1" applyAlignment="1">
      <alignment horizontal="center" wrapText="1"/>
    </xf>
    <xf numFmtId="0" fontId="6" fillId="0" borderId="8" xfId="0" applyFont="1" applyBorder="1" applyAlignment="1">
      <alignment horizontal="center" wrapText="1"/>
    </xf>
    <xf numFmtId="0" fontId="11" fillId="0" borderId="13" xfId="0" applyFont="1" applyBorder="1" applyAlignment="1" applyProtection="1">
      <alignment wrapText="1"/>
    </xf>
    <xf numFmtId="8" fontId="12" fillId="0" borderId="1" xfId="0" applyNumberFormat="1" applyFont="1" applyBorder="1" applyAlignment="1" applyProtection="1">
      <alignment wrapText="1"/>
    </xf>
    <xf numFmtId="164" fontId="15" fillId="5" borderId="4" xfId="0" applyNumberFormat="1" applyFont="1" applyFill="1" applyBorder="1" applyAlignment="1" applyProtection="1">
      <alignment wrapText="1"/>
    </xf>
    <xf numFmtId="8" fontId="54" fillId="5" borderId="2" xfId="0" applyNumberFormat="1" applyFont="1" applyFill="1" applyBorder="1" applyAlignment="1">
      <alignment horizontal="center" wrapText="1"/>
    </xf>
    <xf numFmtId="8" fontId="54" fillId="5" borderId="1" xfId="0" applyNumberFormat="1" applyFont="1" applyFill="1" applyBorder="1" applyAlignment="1">
      <alignment horizontal="center" wrapText="1"/>
    </xf>
    <xf numFmtId="8" fontId="54" fillId="5" borderId="16" xfId="0" applyNumberFormat="1" applyFont="1" applyFill="1" applyBorder="1" applyAlignment="1">
      <alignment horizontal="center" wrapText="1"/>
    </xf>
    <xf numFmtId="8" fontId="15" fillId="0" borderId="1" xfId="0" applyNumberFormat="1" applyFont="1" applyFill="1" applyBorder="1" applyAlignment="1" applyProtection="1">
      <alignment wrapText="1"/>
    </xf>
    <xf numFmtId="8" fontId="15" fillId="0" borderId="3" xfId="0" applyNumberFormat="1" applyFont="1" applyFill="1" applyBorder="1" applyAlignment="1" applyProtection="1">
      <alignment wrapText="1"/>
    </xf>
    <xf numFmtId="8" fontId="20" fillId="0" borderId="6" xfId="0" applyNumberFormat="1" applyFont="1" applyFill="1" applyBorder="1" applyAlignment="1" applyProtection="1">
      <alignment horizontal="right" wrapText="1"/>
    </xf>
    <xf numFmtId="8" fontId="20" fillId="0" borderId="1" xfId="0" applyNumberFormat="1" applyFont="1" applyFill="1" applyBorder="1" applyAlignment="1" applyProtection="1">
      <alignment horizontal="right" wrapText="1"/>
    </xf>
    <xf numFmtId="8" fontId="20" fillId="0" borderId="3" xfId="0" applyNumberFormat="1" applyFont="1" applyFill="1" applyBorder="1" applyAlignment="1" applyProtection="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wrapText="1"/>
    </xf>
    <xf numFmtId="0" fontId="7" fillId="18" borderId="14" xfId="0" applyFont="1" applyFill="1" applyBorder="1" applyAlignment="1" applyProtection="1">
      <alignment horizontal="center" wrapText="1"/>
    </xf>
    <xf numFmtId="0" fontId="7" fillId="0" borderId="1" xfId="0" applyFont="1" applyBorder="1" applyAlignment="1">
      <alignment horizontal="center" wrapText="1"/>
    </xf>
    <xf numFmtId="0" fontId="4" fillId="0" borderId="14" xfId="0" applyFont="1" applyBorder="1" applyAlignment="1" applyProtection="1">
      <alignment wrapText="1"/>
    </xf>
    <xf numFmtId="0" fontId="19" fillId="0" borderId="13" xfId="0" applyFont="1" applyBorder="1" applyAlignment="1">
      <alignment horizontal="center" wrapText="1"/>
    </xf>
    <xf numFmtId="0" fontId="48" fillId="7" borderId="2" xfId="0" applyFont="1" applyFill="1" applyBorder="1" applyAlignment="1" applyProtection="1">
      <alignment horizontal="center" wrapText="1"/>
    </xf>
    <xf numFmtId="0" fontId="48" fillId="7" borderId="16" xfId="0" applyFont="1" applyFill="1" applyBorder="1" applyAlignment="1" applyProtection="1">
      <alignment horizontal="center" wrapText="1"/>
    </xf>
    <xf numFmtId="0" fontId="27" fillId="5" borderId="2" xfId="0" applyFont="1" applyFill="1" applyBorder="1" applyAlignment="1" applyProtection="1">
      <alignment shrinkToFit="1"/>
      <protection locked="0"/>
    </xf>
    <xf numFmtId="0" fontId="27" fillId="5" borderId="1" xfId="0" applyFont="1" applyFill="1" applyBorder="1" applyAlignment="1" applyProtection="1">
      <alignment shrinkToFit="1"/>
      <protection locked="0"/>
    </xf>
    <xf numFmtId="0" fontId="27" fillId="5" borderId="3" xfId="0" applyFont="1" applyFill="1" applyBorder="1" applyAlignment="1" applyProtection="1">
      <alignment shrinkToFit="1"/>
      <protection locked="0"/>
    </xf>
    <xf numFmtId="0" fontId="27" fillId="5" borderId="2" xfId="0" applyFont="1" applyFill="1" applyBorder="1" applyAlignment="1" applyProtection="1">
      <alignment horizontal="center" wrapText="1"/>
      <protection locked="0"/>
    </xf>
    <xf numFmtId="0" fontId="27" fillId="5" borderId="3" xfId="0" applyFont="1" applyFill="1" applyBorder="1" applyAlignment="1" applyProtection="1">
      <alignment horizontal="center" wrapText="1"/>
      <protection locked="0"/>
    </xf>
  </cellXfs>
  <cellStyles count="4">
    <cellStyle name="Calculation" xfId="1" builtinId="22"/>
    <cellStyle name="Currency" xfId="3" builtinId="4"/>
    <cellStyle name="Normal" xfId="0" builtinId="0"/>
    <cellStyle name="Normal 2" xfId="2"/>
  </cellStyles>
  <dxfs count="0"/>
  <tableStyles count="0" defaultTableStyle="TableStyleMedium2" defaultPivotStyle="PivotStyleLight16"/>
  <colors>
    <mruColors>
      <color rgb="FFFFFF99"/>
      <color rgb="FFFFF2CC"/>
      <color rgb="FFFFFFCC"/>
      <color rgb="FFFF0000"/>
      <color rgb="FF990033"/>
      <color rgb="FF9966FF"/>
      <color rgb="FFFF99FF"/>
      <color rgb="FFFFCC99"/>
      <color rgb="FFFFE4C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
  <sheetViews>
    <sheetView tabSelected="1" zoomScale="110" zoomScaleNormal="110" workbookViewId="0">
      <selection activeCell="A6" sqref="A6"/>
    </sheetView>
  </sheetViews>
  <sheetFormatPr defaultColWidth="10" defaultRowHeight="15.75" x14ac:dyDescent="0.25"/>
  <cols>
    <col min="1" max="1" width="110.5703125" style="11" customWidth="1"/>
    <col min="2" max="16384" width="10" style="10"/>
  </cols>
  <sheetData>
    <row r="1" spans="1:59" s="8" customFormat="1" ht="15" customHeight="1" x14ac:dyDescent="0.25">
      <c r="A1" s="9" t="s">
        <v>11</v>
      </c>
    </row>
    <row r="2" spans="1:59" s="8" customFormat="1" ht="15" customHeight="1" x14ac:dyDescent="0.25">
      <c r="A2" s="9" t="s">
        <v>12</v>
      </c>
    </row>
    <row r="3" spans="1:59" s="8" customFormat="1" ht="15" customHeight="1" x14ac:dyDescent="0.25">
      <c r="A3" s="9"/>
    </row>
    <row r="4" spans="1:59" ht="22.5" x14ac:dyDescent="0.25">
      <c r="A4" s="14" t="s">
        <v>97</v>
      </c>
    </row>
    <row r="5" spans="1:59" ht="8.25" customHeight="1" x14ac:dyDescent="0.25">
      <c r="A5" s="14"/>
    </row>
    <row r="6" spans="1:59" ht="65.25" customHeight="1" x14ac:dyDescent="0.25">
      <c r="A6" s="157" t="s">
        <v>17</v>
      </c>
    </row>
    <row r="7" spans="1:59" customFormat="1" ht="50.25" customHeight="1" x14ac:dyDescent="0.25">
      <c r="A7" s="158" t="s">
        <v>78</v>
      </c>
      <c r="B7" s="6"/>
      <c r="C7" s="6"/>
      <c r="D7" s="6"/>
      <c r="E7" s="6"/>
      <c r="F7" s="6"/>
      <c r="G7" s="6"/>
      <c r="H7" s="6"/>
    </row>
    <row r="8" spans="1:59" customFormat="1" ht="48" customHeight="1" x14ac:dyDescent="0.25">
      <c r="A8" s="158" t="s">
        <v>112</v>
      </c>
      <c r="B8" s="6"/>
      <c r="C8" s="6"/>
      <c r="D8" s="10"/>
      <c r="E8" s="6"/>
      <c r="F8" s="6"/>
      <c r="G8" s="6"/>
      <c r="H8" s="6"/>
    </row>
    <row r="9" spans="1:59" customFormat="1" ht="40.15" customHeight="1" x14ac:dyDescent="0.25">
      <c r="A9" s="39" t="s">
        <v>80</v>
      </c>
      <c r="B9" s="6"/>
      <c r="C9" s="6"/>
      <c r="D9" s="6"/>
      <c r="E9" s="6"/>
      <c r="F9" s="6"/>
      <c r="G9" s="6"/>
      <c r="H9" s="6"/>
    </row>
    <row r="10" spans="1:59" customFormat="1" ht="28.5" customHeight="1" x14ac:dyDescent="0.25">
      <c r="A10" s="39" t="s">
        <v>28</v>
      </c>
      <c r="B10" s="6"/>
      <c r="C10" s="6"/>
      <c r="D10" s="6"/>
      <c r="E10" s="6"/>
      <c r="F10" s="6"/>
      <c r="G10" s="6"/>
      <c r="H10" s="6"/>
    </row>
    <row r="11" spans="1:59" s="15" customFormat="1" ht="55.5" customHeight="1" x14ac:dyDescent="0.25">
      <c r="A11" s="40" t="s">
        <v>79</v>
      </c>
      <c r="B11" s="160"/>
      <c r="C11" s="160"/>
      <c r="D11" s="161"/>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row>
    <row r="12" spans="1:59" ht="100.5" customHeight="1" x14ac:dyDescent="0.25">
      <c r="A12" s="159" t="s">
        <v>38</v>
      </c>
    </row>
    <row r="13" spans="1:59" ht="67.5" customHeight="1" x14ac:dyDescent="0.25">
      <c r="A13" s="48" t="s">
        <v>13</v>
      </c>
    </row>
    <row r="14" spans="1:59" ht="141" customHeight="1" x14ac:dyDescent="0.25">
      <c r="A14" s="241" t="s">
        <v>113</v>
      </c>
    </row>
    <row r="15" spans="1:59" x14ac:dyDescent="0.25">
      <c r="A15" s="12"/>
    </row>
    <row r="16" spans="1:59" x14ac:dyDescent="0.25">
      <c r="A16" s="12"/>
    </row>
    <row r="17" spans="1:1" x14ac:dyDescent="0.25">
      <c r="A17" s="12"/>
    </row>
    <row r="18" spans="1:1" x14ac:dyDescent="0.25">
      <c r="A18" s="12"/>
    </row>
  </sheetData>
  <sheetProtection algorithmName="SHA-512" hashValue="Oqyt9oBhlIult2xoUF/w+RLXADrdSBfzCYMLy7SXo71q4eg8SweHRuwuIMsYhWk3yGoGWLRIDm2RyGQMaFUaCQ==" saltValue="x6aLZN6Dw42pdeY4TjplIQ==" spinCount="100000" sheet="1" objects="1" scenarios="1"/>
  <pageMargins left="0.45" right="0.45" top="0.5" bottom="0.5" header="0.3" footer="0.3"/>
  <pageSetup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5"/>
  <sheetViews>
    <sheetView zoomScaleNormal="100" workbookViewId="0">
      <selection sqref="A1:B1"/>
    </sheetView>
  </sheetViews>
  <sheetFormatPr defaultRowHeight="15" x14ac:dyDescent="0.25"/>
  <cols>
    <col min="1" max="1" width="6" customWidth="1"/>
    <col min="2" max="2" width="94.7109375" customWidth="1"/>
    <col min="3" max="3" width="13" customWidth="1"/>
  </cols>
  <sheetData>
    <row r="1" spans="1:2" ht="18.75" customHeight="1" x14ac:dyDescent="0.25">
      <c r="A1" s="248" t="s">
        <v>43</v>
      </c>
      <c r="B1" s="248"/>
    </row>
    <row r="2" spans="1:2" ht="21" customHeight="1" x14ac:dyDescent="0.25">
      <c r="A2" s="249" t="s">
        <v>96</v>
      </c>
      <c r="B2" s="249"/>
    </row>
    <row r="3" spans="1:2" ht="18.75" x14ac:dyDescent="0.25">
      <c r="B3" s="93"/>
    </row>
    <row r="4" spans="1:2" s="94" customFormat="1" ht="19.5" customHeight="1" x14ac:dyDescent="0.25">
      <c r="A4" s="250" t="s">
        <v>41</v>
      </c>
      <c r="B4" s="250"/>
    </row>
    <row r="5" spans="1:2" s="94" customFormat="1" ht="24" customHeight="1" x14ac:dyDescent="0.25">
      <c r="B5" s="143" t="s">
        <v>64</v>
      </c>
    </row>
    <row r="6" spans="1:2" s="94" customFormat="1" ht="33" customHeight="1" x14ac:dyDescent="0.25">
      <c r="B6" s="156" t="s">
        <v>42</v>
      </c>
    </row>
    <row r="7" spans="1:2" s="94" customFormat="1" ht="31.5" x14ac:dyDescent="0.25">
      <c r="B7" s="144" t="s">
        <v>56</v>
      </c>
    </row>
    <row r="8" spans="1:2" s="94" customFormat="1" ht="71.25" customHeight="1" x14ac:dyDescent="0.25">
      <c r="B8" s="144" t="s">
        <v>59</v>
      </c>
    </row>
    <row r="9" spans="1:2" s="94" customFormat="1" ht="13.5" customHeight="1" x14ac:dyDescent="0.25">
      <c r="B9" s="96"/>
    </row>
    <row r="10" spans="1:2" s="94" customFormat="1" ht="15.75" x14ac:dyDescent="0.25">
      <c r="A10" s="251" t="s">
        <v>65</v>
      </c>
      <c r="B10" s="251"/>
    </row>
    <row r="11" spans="1:2" s="94" customFormat="1" ht="71.25" customHeight="1" x14ac:dyDescent="0.25">
      <c r="B11" s="144" t="s">
        <v>81</v>
      </c>
    </row>
    <row r="12" spans="1:2" s="94" customFormat="1" ht="78.75" x14ac:dyDescent="0.25">
      <c r="B12" s="144" t="s">
        <v>114</v>
      </c>
    </row>
    <row r="13" spans="1:2" s="94" customFormat="1" ht="67.5" customHeight="1" x14ac:dyDescent="0.25">
      <c r="B13" s="144" t="s">
        <v>66</v>
      </c>
    </row>
    <row r="14" spans="1:2" s="142" customFormat="1" ht="40.5" customHeight="1" x14ac:dyDescent="0.25">
      <c r="B14" s="145" t="s">
        <v>67</v>
      </c>
    </row>
    <row r="15" spans="1:2" s="94" customFormat="1" ht="83.25" customHeight="1" x14ac:dyDescent="0.25">
      <c r="B15" s="144" t="s">
        <v>68</v>
      </c>
    </row>
    <row r="16" spans="1:2" s="94" customFormat="1" ht="15.75" x14ac:dyDescent="0.25">
      <c r="B16" s="95"/>
    </row>
    <row r="17" spans="1:3" s="94" customFormat="1" ht="15.75" x14ac:dyDescent="0.25">
      <c r="A17" s="252" t="s">
        <v>69</v>
      </c>
      <c r="B17" s="252"/>
    </row>
    <row r="18" spans="1:3" s="94" customFormat="1" ht="63" customHeight="1" x14ac:dyDescent="0.25">
      <c r="B18" s="144" t="s">
        <v>70</v>
      </c>
    </row>
    <row r="19" spans="1:3" s="94" customFormat="1" ht="63" x14ac:dyDescent="0.25">
      <c r="B19" s="144" t="s">
        <v>115</v>
      </c>
    </row>
    <row r="20" spans="1:3" s="94" customFormat="1" ht="121.5" customHeight="1" x14ac:dyDescent="0.25">
      <c r="B20" s="144" t="s">
        <v>71</v>
      </c>
    </row>
    <row r="21" spans="1:3" s="94" customFormat="1" ht="11.25" customHeight="1" x14ac:dyDescent="0.25">
      <c r="B21" s="98"/>
    </row>
    <row r="22" spans="1:3" s="94" customFormat="1" ht="36" customHeight="1" x14ac:dyDescent="0.25">
      <c r="B22" s="145" t="s">
        <v>72</v>
      </c>
      <c r="C22" s="100"/>
    </row>
    <row r="23" spans="1:3" s="94" customFormat="1" ht="38.25" customHeight="1" x14ac:dyDescent="0.25">
      <c r="B23" s="145" t="s">
        <v>73</v>
      </c>
      <c r="C23" s="101"/>
    </row>
    <row r="24" spans="1:3" s="94" customFormat="1" ht="68.25" customHeight="1" x14ac:dyDescent="0.25">
      <c r="B24" s="149" t="s">
        <v>77</v>
      </c>
      <c r="C24" s="99"/>
    </row>
    <row r="25" spans="1:3" s="94" customFormat="1" ht="18" customHeight="1" x14ac:dyDescent="0.25">
      <c r="B25" s="143" t="s">
        <v>74</v>
      </c>
      <c r="C25" s="99"/>
    </row>
    <row r="26" spans="1:3" s="94" customFormat="1" ht="15.75" x14ac:dyDescent="0.25">
      <c r="B26" s="95"/>
    </row>
    <row r="27" spans="1:3" s="94" customFormat="1" ht="21" customHeight="1" x14ac:dyDescent="0.25">
      <c r="A27" s="247" t="s">
        <v>75</v>
      </c>
      <c r="B27" s="247"/>
    </row>
    <row r="28" spans="1:3" s="94" customFormat="1" ht="21" customHeight="1" x14ac:dyDescent="0.25">
      <c r="A28" s="242"/>
      <c r="B28" s="245" t="s">
        <v>139</v>
      </c>
    </row>
    <row r="29" spans="1:3" s="94" customFormat="1" ht="21" customHeight="1" x14ac:dyDescent="0.25">
      <c r="A29" s="242"/>
      <c r="B29" s="244" t="s">
        <v>143</v>
      </c>
    </row>
    <row r="30" spans="1:3" s="94" customFormat="1" ht="15.75" x14ac:dyDescent="0.25">
      <c r="B30" s="103"/>
    </row>
    <row r="31" spans="1:3" s="94" customFormat="1" ht="15.75" customHeight="1" x14ac:dyDescent="0.25">
      <c r="B31" s="105" t="s">
        <v>54</v>
      </c>
    </row>
    <row r="32" spans="1:3" s="94" customFormat="1" ht="72.75" customHeight="1" x14ac:dyDescent="0.25">
      <c r="B32" s="146" t="s">
        <v>117</v>
      </c>
    </row>
    <row r="33" spans="2:2" s="243" customFormat="1" ht="16.5" customHeight="1" x14ac:dyDescent="0.25">
      <c r="B33" s="149"/>
    </row>
    <row r="34" spans="2:2" s="243" customFormat="1" ht="16.5" customHeight="1" x14ac:dyDescent="0.25">
      <c r="B34" s="148" t="s">
        <v>142</v>
      </c>
    </row>
    <row r="35" spans="2:2" s="243" customFormat="1" ht="53.25" customHeight="1" x14ac:dyDescent="0.25">
      <c r="B35" s="155" t="s">
        <v>111</v>
      </c>
    </row>
    <row r="36" spans="2:2" s="94" customFormat="1" ht="15.75" x14ac:dyDescent="0.25">
      <c r="B36" s="106"/>
    </row>
    <row r="37" spans="2:2" s="94" customFormat="1" ht="15.75" x14ac:dyDescent="0.25">
      <c r="B37" s="107" t="s">
        <v>55</v>
      </c>
    </row>
    <row r="38" spans="2:2" s="94" customFormat="1" ht="117.75" customHeight="1" x14ac:dyDescent="0.25">
      <c r="B38" s="147" t="s">
        <v>116</v>
      </c>
    </row>
    <row r="39" spans="2:2" s="94" customFormat="1" ht="15.75" x14ac:dyDescent="0.25"/>
    <row r="40" spans="2:2" s="94" customFormat="1" ht="15.75" x14ac:dyDescent="0.25">
      <c r="B40" s="148" t="s">
        <v>76</v>
      </c>
    </row>
    <row r="41" spans="2:2" s="94" customFormat="1" ht="36.75" customHeight="1" x14ac:dyDescent="0.25">
      <c r="B41" s="150" t="s">
        <v>118</v>
      </c>
    </row>
    <row r="42" spans="2:2" s="94" customFormat="1" ht="55.5" customHeight="1" x14ac:dyDescent="0.25">
      <c r="B42" s="151" t="s">
        <v>119</v>
      </c>
    </row>
    <row r="43" spans="2:2" s="94" customFormat="1" ht="109.5" customHeight="1" x14ac:dyDescent="0.25">
      <c r="B43" s="150" t="s">
        <v>62</v>
      </c>
    </row>
    <row r="44" spans="2:2" s="94" customFormat="1" ht="36.75" customHeight="1" x14ac:dyDescent="0.25">
      <c r="B44" s="151" t="s">
        <v>120</v>
      </c>
    </row>
    <row r="45" spans="2:2" s="94" customFormat="1" ht="15.75" customHeight="1" x14ac:dyDescent="0.25">
      <c r="B45" s="97"/>
    </row>
    <row r="46" spans="2:2" s="94" customFormat="1" ht="15.75" x14ac:dyDescent="0.25">
      <c r="B46" s="152" t="s">
        <v>107</v>
      </c>
    </row>
    <row r="47" spans="2:2" s="94" customFormat="1" ht="72" customHeight="1" x14ac:dyDescent="0.25">
      <c r="B47" s="240" t="s">
        <v>121</v>
      </c>
    </row>
    <row r="48" spans="2:2" s="94" customFormat="1" ht="67.5" customHeight="1" x14ac:dyDescent="0.25">
      <c r="B48" s="153" t="s">
        <v>140</v>
      </c>
    </row>
    <row r="49" spans="2:2" s="94" customFormat="1" ht="36" customHeight="1" x14ac:dyDescent="0.25">
      <c r="B49" s="153" t="s">
        <v>108</v>
      </c>
    </row>
    <row r="50" spans="2:2" s="94" customFormat="1" ht="69.75" customHeight="1" x14ac:dyDescent="0.25">
      <c r="B50" s="153" t="s">
        <v>109</v>
      </c>
    </row>
    <row r="51" spans="2:2" s="94" customFormat="1" ht="37.5" customHeight="1" x14ac:dyDescent="0.25">
      <c r="B51" s="153" t="s">
        <v>53</v>
      </c>
    </row>
    <row r="52" spans="2:2" s="94" customFormat="1" ht="15.75" x14ac:dyDescent="0.25">
      <c r="B52" s="97"/>
    </row>
    <row r="53" spans="2:2" s="94" customFormat="1" ht="15.75" x14ac:dyDescent="0.25">
      <c r="B53" s="97"/>
    </row>
    <row r="54" spans="2:2" s="94" customFormat="1" ht="15.75" x14ac:dyDescent="0.25">
      <c r="B54" s="246" t="s">
        <v>144</v>
      </c>
    </row>
    <row r="55" spans="2:2" s="94" customFormat="1" ht="15.75" x14ac:dyDescent="0.25">
      <c r="B55" s="97" t="s">
        <v>145</v>
      </c>
    </row>
    <row r="56" spans="2:2" s="94" customFormat="1" ht="15.75" x14ac:dyDescent="0.25">
      <c r="B56" s="97" t="s">
        <v>149</v>
      </c>
    </row>
    <row r="57" spans="2:2" s="94" customFormat="1" ht="15.75" x14ac:dyDescent="0.25">
      <c r="B57" s="97" t="s">
        <v>146</v>
      </c>
    </row>
    <row r="58" spans="2:2" s="94" customFormat="1" ht="31.5" x14ac:dyDescent="0.25">
      <c r="B58" s="97" t="s">
        <v>150</v>
      </c>
    </row>
    <row r="59" spans="2:2" s="94" customFormat="1" ht="15.75" x14ac:dyDescent="0.25">
      <c r="B59" s="97" t="s">
        <v>148</v>
      </c>
    </row>
    <row r="60" spans="2:2" s="94" customFormat="1" ht="15.75" x14ac:dyDescent="0.25">
      <c r="B60" s="97"/>
    </row>
    <row r="61" spans="2:2" s="94" customFormat="1" ht="15.75" x14ac:dyDescent="0.25">
      <c r="B61" s="97" t="s">
        <v>151</v>
      </c>
    </row>
    <row r="62" spans="2:2" s="94" customFormat="1" ht="15.75" x14ac:dyDescent="0.25">
      <c r="B62" s="94" t="s">
        <v>147</v>
      </c>
    </row>
    <row r="63" spans="2:2" s="94" customFormat="1" ht="15.75" x14ac:dyDescent="0.25">
      <c r="B63" s="97" t="s">
        <v>148</v>
      </c>
    </row>
    <row r="64" spans="2:2" s="94" customFormat="1" ht="15.75" x14ac:dyDescent="0.25">
      <c r="B64" s="97"/>
    </row>
    <row r="65" spans="2:2" s="94" customFormat="1" ht="15.75" x14ac:dyDescent="0.25">
      <c r="B65" s="154" t="s">
        <v>141</v>
      </c>
    </row>
  </sheetData>
  <sheetProtection algorithmName="SHA-512" hashValue="bLRj1Qj8kK7YuTIJvoXEcw5BYStZ+0C4e+3zmf9loTc9HjtHEuNfVTOLZQY1gcLTEObP5PmznLHkGiTTajn+3A==" saltValue="OhMK0FiuV8UsHR/m/uvFKA==" spinCount="100000" sheet="1" objects="1" scenarios="1"/>
  <mergeCells count="6">
    <mergeCell ref="A27:B27"/>
    <mergeCell ref="A1:B1"/>
    <mergeCell ref="A2:B2"/>
    <mergeCell ref="A4:B4"/>
    <mergeCell ref="A10:B10"/>
    <mergeCell ref="A17:B17"/>
  </mergeCells>
  <pageMargins left="0.7" right="0.8333333333333333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0"/>
  <sheetViews>
    <sheetView zoomScaleNormal="100" workbookViewId="0">
      <selection activeCell="E13" sqref="E13"/>
    </sheetView>
  </sheetViews>
  <sheetFormatPr defaultRowHeight="15" x14ac:dyDescent="0.25"/>
  <cols>
    <col min="1" max="1" width="17" style="1" customWidth="1"/>
    <col min="2" max="2" width="32.5703125" style="2" customWidth="1"/>
    <col min="3" max="4" width="9.5703125" style="3" customWidth="1"/>
    <col min="5" max="5" width="14.140625" style="2" bestFit="1" customWidth="1"/>
    <col min="6" max="6" width="13.140625" style="13" customWidth="1"/>
    <col min="7" max="7" width="9.85546875" style="4" customWidth="1"/>
    <col min="8" max="8" width="10.28515625" style="4" customWidth="1"/>
    <col min="9" max="9" width="22" customWidth="1"/>
  </cols>
  <sheetData>
    <row r="1" spans="1:9" x14ac:dyDescent="0.25">
      <c r="A1" s="4"/>
      <c r="B1" s="13"/>
      <c r="C1" s="13"/>
      <c r="D1" s="13"/>
      <c r="E1" s="13"/>
      <c r="G1" s="305" t="s">
        <v>94</v>
      </c>
      <c r="H1" s="305"/>
    </row>
    <row r="2" spans="1:9" ht="19.5" customHeight="1" x14ac:dyDescent="0.3">
      <c r="A2" s="306" t="s">
        <v>9</v>
      </c>
      <c r="B2" s="306"/>
      <c r="C2" s="306"/>
      <c r="D2" s="306"/>
      <c r="E2" s="306"/>
      <c r="F2" s="306"/>
      <c r="G2" s="306"/>
      <c r="H2" s="306"/>
    </row>
    <row r="3" spans="1:9" ht="18" customHeight="1" x14ac:dyDescent="0.3">
      <c r="A3" s="307" t="s">
        <v>30</v>
      </c>
      <c r="B3" s="308"/>
      <c r="C3" s="308"/>
      <c r="D3" s="308"/>
      <c r="E3" s="308"/>
      <c r="F3" s="308"/>
      <c r="G3" s="308"/>
      <c r="H3" s="309"/>
    </row>
    <row r="4" spans="1:9" ht="19.5" customHeight="1" x14ac:dyDescent="0.3">
      <c r="A4" s="314" t="s">
        <v>122</v>
      </c>
      <c r="B4" s="314"/>
      <c r="C4" s="314"/>
      <c r="D4" s="314"/>
      <c r="E4" s="314"/>
      <c r="F4" s="314"/>
      <c r="G4" s="314"/>
      <c r="H4" s="314"/>
    </row>
    <row r="5" spans="1:9" ht="24.75" customHeight="1" x14ac:dyDescent="0.25">
      <c r="A5" s="82" t="s">
        <v>23</v>
      </c>
      <c r="B5" s="310"/>
      <c r="C5" s="310"/>
      <c r="D5" s="310"/>
      <c r="E5" s="83" t="s">
        <v>3</v>
      </c>
      <c r="F5" s="73"/>
      <c r="G5" s="72" t="s">
        <v>16</v>
      </c>
      <c r="H5" s="73"/>
    </row>
    <row r="6" spans="1:9" ht="6" customHeight="1" x14ac:dyDescent="0.25">
      <c r="A6" s="85"/>
      <c r="B6" s="86"/>
      <c r="C6" s="86"/>
      <c r="D6" s="86"/>
      <c r="E6" s="87"/>
      <c r="F6" s="88"/>
      <c r="G6" s="84"/>
      <c r="H6" s="89"/>
    </row>
    <row r="7" spans="1:9" ht="69.75" customHeight="1" x14ac:dyDescent="0.25">
      <c r="A7" s="323"/>
      <c r="B7" s="324"/>
      <c r="C7" s="319" t="s">
        <v>40</v>
      </c>
      <c r="D7" s="320"/>
      <c r="E7" s="321" t="s">
        <v>39</v>
      </c>
      <c r="F7" s="322"/>
      <c r="G7" s="323"/>
      <c r="H7" s="324"/>
    </row>
    <row r="8" spans="1:9" ht="30.75" customHeight="1" x14ac:dyDescent="0.25">
      <c r="A8" s="313" t="s">
        <v>123</v>
      </c>
      <c r="B8" s="313"/>
      <c r="C8" s="339" t="s">
        <v>63</v>
      </c>
      <c r="D8" s="340"/>
      <c r="E8" s="80" t="s">
        <v>8</v>
      </c>
      <c r="F8" s="81" t="s">
        <v>14</v>
      </c>
      <c r="G8" s="315"/>
      <c r="H8" s="316"/>
      <c r="I8" s="17"/>
    </row>
    <row r="9" spans="1:9" ht="16.149999999999999" customHeight="1" x14ac:dyDescent="0.25">
      <c r="A9" s="312" t="s">
        <v>0</v>
      </c>
      <c r="B9" s="312"/>
      <c r="C9" s="341"/>
      <c r="D9" s="342"/>
      <c r="E9" s="19"/>
      <c r="F9" s="67"/>
      <c r="G9" s="317"/>
      <c r="H9" s="318"/>
    </row>
    <row r="10" spans="1:9" ht="16.350000000000001" customHeight="1" x14ac:dyDescent="0.25">
      <c r="A10" s="325" t="s">
        <v>8</v>
      </c>
      <c r="B10" s="325"/>
      <c r="C10" s="343"/>
      <c r="D10" s="344"/>
      <c r="E10" s="42"/>
      <c r="F10" s="67"/>
      <c r="G10" s="317"/>
      <c r="H10" s="318"/>
    </row>
    <row r="11" spans="1:9" ht="16.350000000000001" customHeight="1" x14ac:dyDescent="0.25">
      <c r="A11" s="325" t="s">
        <v>19</v>
      </c>
      <c r="B11" s="325"/>
      <c r="C11" s="343"/>
      <c r="D11" s="344"/>
      <c r="E11" s="20"/>
      <c r="F11" s="68"/>
      <c r="G11" s="317"/>
      <c r="H11" s="318"/>
    </row>
    <row r="12" spans="1:9" ht="16.350000000000001" customHeight="1" x14ac:dyDescent="0.25">
      <c r="A12" s="325" t="s">
        <v>20</v>
      </c>
      <c r="B12" s="325"/>
      <c r="C12" s="343"/>
      <c r="D12" s="344"/>
      <c r="E12" s="19"/>
      <c r="F12" s="68"/>
      <c r="G12" s="317"/>
      <c r="H12" s="318"/>
    </row>
    <row r="13" spans="1:9" ht="16.350000000000001" customHeight="1" x14ac:dyDescent="0.25">
      <c r="A13" s="311" t="s">
        <v>29</v>
      </c>
      <c r="B13" s="311"/>
      <c r="C13" s="343"/>
      <c r="D13" s="344"/>
      <c r="E13" s="18"/>
      <c r="F13" s="69"/>
      <c r="G13" s="317"/>
      <c r="H13" s="318"/>
    </row>
    <row r="14" spans="1:9" ht="16.350000000000001" customHeight="1" x14ac:dyDescent="0.25">
      <c r="A14" s="311" t="s">
        <v>29</v>
      </c>
      <c r="B14" s="311"/>
      <c r="C14" s="343"/>
      <c r="D14" s="344"/>
      <c r="E14" s="18"/>
      <c r="F14" s="69"/>
      <c r="G14" s="317"/>
      <c r="H14" s="318"/>
    </row>
    <row r="15" spans="1:9" ht="16.350000000000001" customHeight="1" x14ac:dyDescent="0.25">
      <c r="A15" s="327" t="s">
        <v>26</v>
      </c>
      <c r="B15" s="327"/>
      <c r="C15" s="345"/>
      <c r="D15" s="346"/>
      <c r="E15" s="21"/>
      <c r="F15" s="162">
        <f>SUM(F13:F14)</f>
        <v>0</v>
      </c>
      <c r="G15" s="317"/>
      <c r="H15" s="318"/>
    </row>
    <row r="16" spans="1:9" ht="16.350000000000001" customHeight="1" x14ac:dyDescent="0.25">
      <c r="A16" s="338" t="s">
        <v>82</v>
      </c>
      <c r="B16" s="338"/>
      <c r="C16" s="343"/>
      <c r="D16" s="344"/>
      <c r="E16" s="18"/>
      <c r="F16" s="69"/>
      <c r="G16" s="317"/>
      <c r="H16" s="318"/>
    </row>
    <row r="17" spans="1:13" s="5" customFormat="1" ht="20.25" customHeight="1" x14ac:dyDescent="0.25">
      <c r="A17" s="332" t="s">
        <v>21</v>
      </c>
      <c r="B17" s="332"/>
      <c r="C17" s="328"/>
      <c r="D17" s="329"/>
      <c r="E17" s="49">
        <f>E10</f>
        <v>0</v>
      </c>
      <c r="F17" s="70">
        <f>SUM(F11+F12+F15+F16)</f>
        <v>0</v>
      </c>
      <c r="G17" s="336"/>
      <c r="H17" s="337"/>
      <c r="J17" s="53"/>
      <c r="K17" s="53"/>
      <c r="L17" s="53"/>
      <c r="M17" s="53"/>
    </row>
    <row r="18" spans="1:13" s="5" customFormat="1" ht="28.5" customHeight="1" x14ac:dyDescent="0.25">
      <c r="A18" s="302" t="s">
        <v>85</v>
      </c>
      <c r="B18" s="303"/>
      <c r="C18" s="303"/>
      <c r="D18" s="303"/>
      <c r="E18" s="304"/>
      <c r="F18" s="71">
        <f>F11+F12</f>
        <v>0</v>
      </c>
      <c r="G18" s="76"/>
      <c r="H18" s="77"/>
      <c r="J18" s="54"/>
      <c r="K18" s="54"/>
      <c r="L18" s="54"/>
      <c r="M18" s="54"/>
    </row>
    <row r="19" spans="1:13" s="5" customFormat="1" ht="6" customHeight="1" x14ac:dyDescent="0.25">
      <c r="A19" s="44"/>
      <c r="B19" s="25"/>
      <c r="C19" s="26"/>
      <c r="D19" s="26"/>
      <c r="E19" s="26"/>
      <c r="F19" s="26"/>
      <c r="G19" s="74"/>
      <c r="H19" s="75"/>
      <c r="J19" s="53"/>
      <c r="K19" s="53"/>
      <c r="L19" s="53"/>
      <c r="M19" s="53"/>
    </row>
    <row r="20" spans="1:13" ht="30.75" customHeight="1" x14ac:dyDescent="0.25">
      <c r="A20" s="313" t="s">
        <v>127</v>
      </c>
      <c r="B20" s="313"/>
      <c r="C20" s="330" t="s">
        <v>63</v>
      </c>
      <c r="D20" s="331"/>
      <c r="E20" s="16" t="s">
        <v>8</v>
      </c>
      <c r="F20" s="38" t="s">
        <v>14</v>
      </c>
      <c r="G20" s="300" t="s">
        <v>18</v>
      </c>
      <c r="H20" s="301"/>
      <c r="J20" s="43"/>
      <c r="K20" s="43"/>
      <c r="L20" s="43"/>
      <c r="M20" s="43"/>
    </row>
    <row r="21" spans="1:13" ht="16.149999999999999" customHeight="1" x14ac:dyDescent="0.25">
      <c r="A21" s="325" t="s">
        <v>10</v>
      </c>
      <c r="B21" s="325"/>
      <c r="C21" s="280"/>
      <c r="D21" s="281"/>
      <c r="E21" s="41"/>
      <c r="F21" s="41"/>
      <c r="G21" s="293">
        <f>SUM(C21:F21)</f>
        <v>0</v>
      </c>
      <c r="H21" s="294"/>
      <c r="J21" s="43"/>
      <c r="K21" s="43"/>
      <c r="L21" s="43"/>
      <c r="M21" s="43"/>
    </row>
    <row r="22" spans="1:13" ht="16.350000000000001" customHeight="1" x14ac:dyDescent="0.25">
      <c r="A22" s="325" t="s">
        <v>5</v>
      </c>
      <c r="B22" s="325"/>
      <c r="C22" s="280"/>
      <c r="D22" s="281"/>
      <c r="E22" s="41"/>
      <c r="F22" s="41"/>
      <c r="G22" s="293">
        <f t="shared" ref="G22:G25" si="0">SUM(C22:F22)</f>
        <v>0</v>
      </c>
      <c r="H22" s="294"/>
    </row>
    <row r="23" spans="1:13" ht="16.149999999999999" customHeight="1" x14ac:dyDescent="0.25">
      <c r="A23" s="299" t="s">
        <v>6</v>
      </c>
      <c r="B23" s="299"/>
      <c r="C23" s="280"/>
      <c r="D23" s="281"/>
      <c r="E23" s="42"/>
      <c r="F23" s="42"/>
      <c r="G23" s="293">
        <f t="shared" si="0"/>
        <v>0</v>
      </c>
      <c r="H23" s="294"/>
    </row>
    <row r="24" spans="1:13" ht="16.149999999999999" customHeight="1" x14ac:dyDescent="0.25">
      <c r="A24" s="299" t="s">
        <v>7</v>
      </c>
      <c r="B24" s="299"/>
      <c r="C24" s="280"/>
      <c r="D24" s="281"/>
      <c r="E24" s="41"/>
      <c r="F24" s="41"/>
      <c r="G24" s="293">
        <f t="shared" si="0"/>
        <v>0</v>
      </c>
      <c r="H24" s="294"/>
    </row>
    <row r="25" spans="1:13" s="5" customFormat="1" ht="16.149999999999999" customHeight="1" x14ac:dyDescent="0.25">
      <c r="A25" s="298" t="s">
        <v>15</v>
      </c>
      <c r="B25" s="298"/>
      <c r="C25" s="282">
        <f>SUM(C21:C24)</f>
        <v>0</v>
      </c>
      <c r="D25" s="283"/>
      <c r="E25" s="50">
        <f t="shared" ref="E25:F25" si="1">SUM(E21:E24)</f>
        <v>0</v>
      </c>
      <c r="F25" s="50">
        <f t="shared" si="1"/>
        <v>0</v>
      </c>
      <c r="G25" s="287">
        <f t="shared" si="0"/>
        <v>0</v>
      </c>
      <c r="H25" s="288"/>
    </row>
    <row r="26" spans="1:13" s="5" customFormat="1" ht="5.25" customHeight="1" x14ac:dyDescent="0.25">
      <c r="A26" s="295"/>
      <c r="B26" s="295"/>
      <c r="C26" s="23"/>
      <c r="D26" s="23"/>
      <c r="E26" s="23"/>
      <c r="F26" s="23"/>
      <c r="G26" s="289"/>
      <c r="H26" s="290"/>
    </row>
    <row r="27" spans="1:13" s="7" customFormat="1" ht="23.25" customHeight="1" x14ac:dyDescent="0.25">
      <c r="A27" s="296" t="s">
        <v>58</v>
      </c>
      <c r="B27" s="297"/>
      <c r="C27" s="284"/>
      <c r="D27" s="285"/>
      <c r="E27" s="285"/>
      <c r="F27" s="286"/>
      <c r="G27" s="291">
        <f>C25</f>
        <v>0</v>
      </c>
      <c r="H27" s="292"/>
    </row>
    <row r="28" spans="1:13" s="7" customFormat="1" ht="15" customHeight="1" x14ac:dyDescent="0.25">
      <c r="A28" s="45"/>
      <c r="B28" s="333" t="s">
        <v>36</v>
      </c>
      <c r="C28" s="334"/>
      <c r="D28" s="334"/>
      <c r="E28" s="334"/>
      <c r="F28" s="334"/>
      <c r="G28" s="333"/>
      <c r="H28" s="335"/>
    </row>
    <row r="29" spans="1:13" s="7" customFormat="1" ht="9.75" customHeight="1" x14ac:dyDescent="0.25">
      <c r="A29" s="46"/>
      <c r="B29" s="47"/>
      <c r="C29" s="35"/>
      <c r="D29" s="35"/>
      <c r="E29" s="35"/>
      <c r="F29" s="35"/>
      <c r="G29" s="36"/>
      <c r="H29" s="37"/>
    </row>
    <row r="30" spans="1:13" s="7" customFormat="1" ht="90.75" customHeight="1" x14ac:dyDescent="0.25">
      <c r="A30" s="274" t="s">
        <v>25</v>
      </c>
      <c r="B30" s="275"/>
      <c r="C30" s="275"/>
      <c r="D30" s="275"/>
      <c r="E30" s="275"/>
      <c r="F30" s="275"/>
      <c r="G30" s="275"/>
      <c r="H30" s="276"/>
    </row>
    <row r="32" spans="1:13" ht="15" customHeight="1" x14ac:dyDescent="0.25">
      <c r="A32" s="265" t="s">
        <v>2</v>
      </c>
      <c r="B32" s="266"/>
      <c r="C32" s="266"/>
      <c r="D32" s="266"/>
      <c r="E32" s="266"/>
      <c r="F32" s="266"/>
      <c r="G32" s="266"/>
      <c r="H32" s="267"/>
    </row>
    <row r="33" spans="1:8" x14ac:dyDescent="0.25">
      <c r="A33" s="268"/>
      <c r="B33" s="269"/>
      <c r="C33" s="269"/>
      <c r="D33" s="269"/>
      <c r="E33" s="269"/>
      <c r="F33" s="269"/>
      <c r="G33" s="269"/>
      <c r="H33" s="270"/>
    </row>
    <row r="34" spans="1:8" ht="23.25" customHeight="1" x14ac:dyDescent="0.25">
      <c r="A34" s="271"/>
      <c r="B34" s="272"/>
      <c r="C34" s="272"/>
      <c r="D34" s="272"/>
      <c r="E34" s="272"/>
      <c r="F34" s="272"/>
      <c r="G34" s="272"/>
      <c r="H34" s="273"/>
    </row>
    <row r="35" spans="1:8" ht="18" customHeight="1" x14ac:dyDescent="0.25">
      <c r="A35" s="277" t="s">
        <v>4</v>
      </c>
      <c r="B35" s="278"/>
      <c r="C35" s="278"/>
      <c r="D35" s="278"/>
      <c r="E35" s="278"/>
      <c r="F35" s="278"/>
      <c r="G35" s="278"/>
      <c r="H35" s="279"/>
    </row>
    <row r="36" spans="1:8" ht="16.149999999999999" customHeight="1" x14ac:dyDescent="0.25">
      <c r="A36" s="27" t="s">
        <v>22</v>
      </c>
      <c r="B36" s="258"/>
      <c r="C36" s="258"/>
      <c r="D36" s="258"/>
      <c r="E36" s="256" t="s">
        <v>37</v>
      </c>
      <c r="F36" s="256"/>
      <c r="G36" s="256"/>
      <c r="H36" s="257"/>
    </row>
    <row r="37" spans="1:8" ht="39.75" customHeight="1" x14ac:dyDescent="0.25">
      <c r="A37" s="28" t="s">
        <v>24</v>
      </c>
      <c r="B37" s="259"/>
      <c r="C37" s="259"/>
      <c r="D37" s="259"/>
      <c r="E37" s="261"/>
      <c r="F37" s="256"/>
      <c r="G37" s="256"/>
      <c r="H37" s="257"/>
    </row>
    <row r="38" spans="1:8" ht="16.350000000000001" customHeight="1" x14ac:dyDescent="0.25">
      <c r="A38" s="29" t="s">
        <v>1</v>
      </c>
      <c r="B38" s="260"/>
      <c r="C38" s="260"/>
      <c r="D38" s="260"/>
      <c r="E38" s="262"/>
      <c r="F38" s="263"/>
      <c r="G38" s="263"/>
      <c r="H38" s="264"/>
    </row>
    <row r="39" spans="1:8" s="7" customFormat="1" ht="34.5" customHeight="1" x14ac:dyDescent="0.25">
      <c r="A39" s="253" t="s">
        <v>89</v>
      </c>
      <c r="B39" s="254"/>
      <c r="C39" s="254"/>
      <c r="D39" s="254"/>
      <c r="E39" s="254"/>
      <c r="F39" s="254"/>
      <c r="G39" s="254"/>
      <c r="H39" s="255"/>
    </row>
    <row r="40" spans="1:8" ht="16.5" customHeight="1" x14ac:dyDescent="0.25">
      <c r="A40" s="326"/>
      <c r="B40" s="326"/>
      <c r="C40" s="326"/>
      <c r="D40" s="326"/>
      <c r="E40" s="326"/>
      <c r="F40" s="326"/>
      <c r="G40" s="326"/>
      <c r="H40" s="326"/>
    </row>
  </sheetData>
  <sheetProtection algorithmName="SHA-512" hashValue="1YJbyQgdAOKb80K3BQSnAZBAXxAUDEVN9+4wWCDMxth27Z4E1uc6pEEdBxeJfYW4STe1CVyysN6m7rWF0cRqOw==" saltValue="2gJPQaIBu0hQ4Z1BU8/3lg==" spinCount="100000" sheet="1" objects="1" scenarios="1"/>
  <mergeCells count="75">
    <mergeCell ref="A12:B12"/>
    <mergeCell ref="G14:H14"/>
    <mergeCell ref="A16:B16"/>
    <mergeCell ref="A11:B11"/>
    <mergeCell ref="C8:D8"/>
    <mergeCell ref="C9:D9"/>
    <mergeCell ref="C10:D10"/>
    <mergeCell ref="C11:D11"/>
    <mergeCell ref="C12:D12"/>
    <mergeCell ref="C13:D13"/>
    <mergeCell ref="C14:D14"/>
    <mergeCell ref="C15:D15"/>
    <mergeCell ref="C16:D16"/>
    <mergeCell ref="G12:H12"/>
    <mergeCell ref="G16:H16"/>
    <mergeCell ref="G10:H10"/>
    <mergeCell ref="G15:H15"/>
    <mergeCell ref="G13:H13"/>
    <mergeCell ref="A21:B21"/>
    <mergeCell ref="A14:B14"/>
    <mergeCell ref="A40:H40"/>
    <mergeCell ref="A22:B22"/>
    <mergeCell ref="A15:B15"/>
    <mergeCell ref="C17:D17"/>
    <mergeCell ref="C20:D20"/>
    <mergeCell ref="C21:D21"/>
    <mergeCell ref="C22:D22"/>
    <mergeCell ref="C23:D23"/>
    <mergeCell ref="A17:B17"/>
    <mergeCell ref="A20:B20"/>
    <mergeCell ref="B28:H28"/>
    <mergeCell ref="G17:H17"/>
    <mergeCell ref="G1:H1"/>
    <mergeCell ref="A2:H2"/>
    <mergeCell ref="A3:H3"/>
    <mergeCell ref="B5:D5"/>
    <mergeCell ref="A13:B13"/>
    <mergeCell ref="A9:B9"/>
    <mergeCell ref="A8:B8"/>
    <mergeCell ref="A4:H4"/>
    <mergeCell ref="G8:H8"/>
    <mergeCell ref="G9:H9"/>
    <mergeCell ref="C7:D7"/>
    <mergeCell ref="E7:F7"/>
    <mergeCell ref="A7:B7"/>
    <mergeCell ref="A10:B10"/>
    <mergeCell ref="G11:H11"/>
    <mergeCell ref="G7:H7"/>
    <mergeCell ref="G20:H20"/>
    <mergeCell ref="G21:H21"/>
    <mergeCell ref="G22:H22"/>
    <mergeCell ref="G23:H23"/>
    <mergeCell ref="A18:E18"/>
    <mergeCell ref="A23:B23"/>
    <mergeCell ref="A32:H34"/>
    <mergeCell ref="A30:H30"/>
    <mergeCell ref="A35:H35"/>
    <mergeCell ref="C24:D24"/>
    <mergeCell ref="C25:D25"/>
    <mergeCell ref="C27:F27"/>
    <mergeCell ref="G25:H25"/>
    <mergeCell ref="G26:H26"/>
    <mergeCell ref="G27:H27"/>
    <mergeCell ref="G24:H24"/>
    <mergeCell ref="A26:B26"/>
    <mergeCell ref="A27:B27"/>
    <mergeCell ref="A25:B25"/>
    <mergeCell ref="A24:B24"/>
    <mergeCell ref="A39:H39"/>
    <mergeCell ref="E36:H36"/>
    <mergeCell ref="B36:D36"/>
    <mergeCell ref="B37:D37"/>
    <mergeCell ref="B38:D38"/>
    <mergeCell ref="E37:H37"/>
    <mergeCell ref="E38:H38"/>
  </mergeCells>
  <printOptions horizontalCentered="1" verticalCentered="1"/>
  <pageMargins left="0.7" right="0.7" top="0.38333333333333303" bottom="0.75" header="0.3" footer="0.3"/>
  <pageSetup scale="7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39"/>
  <sheetViews>
    <sheetView zoomScaleNormal="100" workbookViewId="0">
      <selection activeCell="F14" sqref="F14"/>
    </sheetView>
  </sheetViews>
  <sheetFormatPr defaultRowHeight="15" x14ac:dyDescent="0.25"/>
  <cols>
    <col min="1" max="1" width="17" style="4" customWidth="1"/>
    <col min="2" max="2" width="32.28515625" style="13" customWidth="1"/>
    <col min="3" max="3" width="8.5703125" style="13" customWidth="1"/>
    <col min="4" max="4" width="6.140625" style="13" customWidth="1"/>
    <col min="5" max="5" width="8.42578125" style="13" customWidth="1"/>
    <col min="6" max="6" width="14.7109375" style="13" customWidth="1"/>
    <col min="7" max="7" width="14.5703125" style="13" customWidth="1"/>
    <col min="8" max="8" width="7.5703125" style="4" customWidth="1"/>
    <col min="9" max="9" width="12.7109375" style="4" customWidth="1"/>
    <col min="10" max="10" width="22" customWidth="1"/>
  </cols>
  <sheetData>
    <row r="1" spans="1:13" x14ac:dyDescent="0.25">
      <c r="H1" s="305" t="s">
        <v>93</v>
      </c>
      <c r="I1" s="305"/>
    </row>
    <row r="2" spans="1:13" ht="22.5" customHeight="1" x14ac:dyDescent="0.3">
      <c r="A2" s="306" t="s">
        <v>9</v>
      </c>
      <c r="B2" s="306"/>
      <c r="C2" s="306"/>
      <c r="D2" s="306"/>
      <c r="E2" s="306"/>
      <c r="F2" s="306"/>
      <c r="G2" s="306"/>
      <c r="H2" s="306"/>
      <c r="I2" s="306"/>
    </row>
    <row r="3" spans="1:13" ht="20.25" customHeight="1" x14ac:dyDescent="0.3">
      <c r="A3" s="307" t="s">
        <v>30</v>
      </c>
      <c r="B3" s="308"/>
      <c r="C3" s="308"/>
      <c r="D3" s="308"/>
      <c r="E3" s="308"/>
      <c r="F3" s="308"/>
      <c r="G3" s="308"/>
      <c r="H3" s="308"/>
      <c r="I3" s="309"/>
    </row>
    <row r="4" spans="1:13" ht="19.5" customHeight="1" x14ac:dyDescent="0.3">
      <c r="A4" s="314" t="s">
        <v>124</v>
      </c>
      <c r="B4" s="314"/>
      <c r="C4" s="314"/>
      <c r="D4" s="314"/>
      <c r="E4" s="314"/>
      <c r="F4" s="314"/>
      <c r="G4" s="314"/>
      <c r="H4" s="314"/>
      <c r="I4" s="314"/>
    </row>
    <row r="5" spans="1:13" ht="19.5" customHeight="1" x14ac:dyDescent="0.25">
      <c r="A5" s="82" t="s">
        <v>23</v>
      </c>
      <c r="B5" s="360"/>
      <c r="C5" s="361"/>
      <c r="D5" s="361"/>
      <c r="E5" s="362"/>
      <c r="F5" s="83" t="s">
        <v>3</v>
      </c>
      <c r="G5" s="79"/>
      <c r="H5" s="72" t="s">
        <v>16</v>
      </c>
      <c r="I5" s="79"/>
    </row>
    <row r="6" spans="1:13" ht="6" customHeight="1" x14ac:dyDescent="0.25">
      <c r="A6" s="85"/>
      <c r="B6" s="90"/>
      <c r="C6" s="90"/>
      <c r="D6" s="90"/>
      <c r="E6" s="90"/>
      <c r="F6" s="87"/>
      <c r="G6" s="91"/>
      <c r="H6" s="84"/>
      <c r="I6" s="92"/>
    </row>
    <row r="7" spans="1:13" ht="66.75" customHeight="1" x14ac:dyDescent="0.25">
      <c r="A7" s="366"/>
      <c r="B7" s="367"/>
      <c r="C7" s="363" t="s">
        <v>152</v>
      </c>
      <c r="D7" s="364"/>
      <c r="E7" s="365"/>
      <c r="F7" s="321" t="s">
        <v>39</v>
      </c>
      <c r="G7" s="322"/>
      <c r="H7" s="323"/>
      <c r="I7" s="324"/>
    </row>
    <row r="8" spans="1:13" ht="30.75" customHeight="1" x14ac:dyDescent="0.25">
      <c r="A8" s="359" t="s">
        <v>125</v>
      </c>
      <c r="B8" s="359"/>
      <c r="C8" s="339" t="s">
        <v>63</v>
      </c>
      <c r="D8" s="368"/>
      <c r="E8" s="340"/>
      <c r="F8" s="80" t="s">
        <v>8</v>
      </c>
      <c r="G8" s="81" t="s">
        <v>14</v>
      </c>
      <c r="H8" s="315"/>
      <c r="I8" s="316"/>
      <c r="J8" s="17"/>
    </row>
    <row r="9" spans="1:13" ht="16.149999999999999" customHeight="1" x14ac:dyDescent="0.25">
      <c r="A9" s="312" t="s">
        <v>0</v>
      </c>
      <c r="B9" s="312"/>
      <c r="C9" s="353"/>
      <c r="D9" s="354"/>
      <c r="E9" s="355"/>
      <c r="F9" s="128"/>
      <c r="G9" s="129"/>
      <c r="H9" s="317"/>
      <c r="I9" s="318"/>
    </row>
    <row r="10" spans="1:13" ht="16.149999999999999" customHeight="1" x14ac:dyDescent="0.25">
      <c r="A10" s="325" t="s">
        <v>8</v>
      </c>
      <c r="B10" s="325"/>
      <c r="C10" s="356"/>
      <c r="D10" s="357"/>
      <c r="E10" s="358"/>
      <c r="F10" s="115">
        <v>0</v>
      </c>
      <c r="G10" s="129"/>
      <c r="H10" s="317"/>
      <c r="I10" s="318"/>
    </row>
    <row r="11" spans="1:13" ht="16.149999999999999" customHeight="1" x14ac:dyDescent="0.25">
      <c r="A11" s="325" t="s">
        <v>19</v>
      </c>
      <c r="B11" s="325"/>
      <c r="C11" s="356"/>
      <c r="D11" s="357"/>
      <c r="E11" s="358"/>
      <c r="F11" s="131"/>
      <c r="G11" s="136">
        <v>0</v>
      </c>
      <c r="H11" s="317"/>
      <c r="I11" s="318"/>
    </row>
    <row r="12" spans="1:13" ht="16.149999999999999" customHeight="1" x14ac:dyDescent="0.25">
      <c r="A12" s="325" t="s">
        <v>20</v>
      </c>
      <c r="B12" s="325"/>
      <c r="C12" s="356"/>
      <c r="D12" s="357"/>
      <c r="E12" s="358"/>
      <c r="F12" s="128"/>
      <c r="G12" s="136">
        <v>0</v>
      </c>
      <c r="H12" s="317"/>
      <c r="I12" s="318"/>
    </row>
    <row r="13" spans="1:13" ht="16.149999999999999" customHeight="1" x14ac:dyDescent="0.25">
      <c r="A13" s="311" t="s">
        <v>27</v>
      </c>
      <c r="B13" s="311"/>
      <c r="C13" s="356"/>
      <c r="D13" s="357"/>
      <c r="E13" s="358"/>
      <c r="F13" s="130"/>
      <c r="G13" s="132">
        <v>0</v>
      </c>
      <c r="H13" s="317"/>
      <c r="I13" s="318"/>
    </row>
    <row r="14" spans="1:13" ht="16.149999999999999" customHeight="1" x14ac:dyDescent="0.25">
      <c r="A14" s="311" t="s">
        <v>27</v>
      </c>
      <c r="B14" s="311"/>
      <c r="C14" s="356"/>
      <c r="D14" s="357"/>
      <c r="E14" s="358"/>
      <c r="F14" s="130"/>
      <c r="G14" s="132">
        <v>0</v>
      </c>
      <c r="H14" s="317"/>
      <c r="I14" s="318"/>
    </row>
    <row r="15" spans="1:13" ht="15.75" customHeight="1" x14ac:dyDescent="0.25">
      <c r="A15" s="327" t="s">
        <v>26</v>
      </c>
      <c r="B15" s="327"/>
      <c r="C15" s="369"/>
      <c r="D15" s="370"/>
      <c r="E15" s="371"/>
      <c r="F15" s="124"/>
      <c r="G15" s="163">
        <f>SUM(G13:G14)</f>
        <v>0</v>
      </c>
      <c r="H15" s="317"/>
      <c r="I15" s="318"/>
      <c r="M15" s="5"/>
    </row>
    <row r="16" spans="1:13" ht="16.149999999999999" customHeight="1" x14ac:dyDescent="0.25">
      <c r="A16" s="338" t="s">
        <v>82</v>
      </c>
      <c r="B16" s="338"/>
      <c r="C16" s="356"/>
      <c r="D16" s="357"/>
      <c r="E16" s="358"/>
      <c r="F16" s="130"/>
      <c r="G16" s="132">
        <v>0</v>
      </c>
      <c r="H16" s="317"/>
      <c r="I16" s="318"/>
    </row>
    <row r="17" spans="1:14" s="5" customFormat="1" ht="20.25" customHeight="1" x14ac:dyDescent="0.25">
      <c r="A17" s="332" t="s">
        <v>21</v>
      </c>
      <c r="B17" s="332"/>
      <c r="C17" s="374"/>
      <c r="D17" s="375"/>
      <c r="E17" s="376"/>
      <c r="F17" s="133">
        <f>F10</f>
        <v>0</v>
      </c>
      <c r="G17" s="134">
        <f>SUM(G11+G12+G15+G16)</f>
        <v>0</v>
      </c>
      <c r="H17" s="336"/>
      <c r="I17" s="337"/>
    </row>
    <row r="18" spans="1:14" s="5" customFormat="1" ht="28.5" customHeight="1" x14ac:dyDescent="0.25">
      <c r="A18" s="302" t="s">
        <v>83</v>
      </c>
      <c r="B18" s="303"/>
      <c r="C18" s="303"/>
      <c r="D18" s="303"/>
      <c r="E18" s="303"/>
      <c r="F18" s="304"/>
      <c r="G18" s="135">
        <f>G11+G12</f>
        <v>0</v>
      </c>
      <c r="H18" s="76"/>
      <c r="I18" s="77"/>
      <c r="K18" s="54"/>
      <c r="L18" s="54"/>
      <c r="M18" s="54"/>
      <c r="N18" s="54"/>
    </row>
    <row r="19" spans="1:14" s="5" customFormat="1" ht="7.5" customHeight="1" x14ac:dyDescent="0.25">
      <c r="A19" s="44"/>
      <c r="B19" s="25"/>
      <c r="C19" s="26"/>
      <c r="D19" s="26"/>
      <c r="E19" s="26"/>
      <c r="F19" s="26"/>
      <c r="G19" s="26"/>
      <c r="H19" s="74"/>
      <c r="I19" s="75"/>
    </row>
    <row r="20" spans="1:14" ht="30.75" customHeight="1" x14ac:dyDescent="0.25">
      <c r="A20" s="359" t="s">
        <v>126</v>
      </c>
      <c r="B20" s="359"/>
      <c r="C20" s="339" t="s">
        <v>63</v>
      </c>
      <c r="D20" s="368"/>
      <c r="E20" s="340"/>
      <c r="F20" s="16" t="s">
        <v>8</v>
      </c>
      <c r="G20" s="38" t="s">
        <v>14</v>
      </c>
      <c r="H20" s="300" t="s">
        <v>18</v>
      </c>
      <c r="I20" s="301"/>
    </row>
    <row r="21" spans="1:14" ht="16.149999999999999" customHeight="1" x14ac:dyDescent="0.25">
      <c r="A21" s="325" t="s">
        <v>10</v>
      </c>
      <c r="B21" s="325"/>
      <c r="C21" s="377"/>
      <c r="D21" s="378"/>
      <c r="E21" s="379"/>
      <c r="F21" s="116"/>
      <c r="G21" s="116"/>
      <c r="H21" s="372">
        <f>ROUNDDOWN(C21+D21+E21+F21+G21,2)</f>
        <v>0</v>
      </c>
      <c r="I21" s="373"/>
    </row>
    <row r="22" spans="1:14" ht="15.75" customHeight="1" x14ac:dyDescent="0.25">
      <c r="A22" s="325" t="s">
        <v>5</v>
      </c>
      <c r="B22" s="325"/>
      <c r="C22" s="377"/>
      <c r="D22" s="378"/>
      <c r="E22" s="379"/>
      <c r="F22" s="116"/>
      <c r="G22" s="116"/>
      <c r="H22" s="372">
        <f>ROUNDDOWN(C22+D22+E22+F22+G22,2)</f>
        <v>0</v>
      </c>
      <c r="I22" s="373"/>
    </row>
    <row r="23" spans="1:14" ht="16.149999999999999" customHeight="1" x14ac:dyDescent="0.25">
      <c r="A23" s="299" t="s">
        <v>6</v>
      </c>
      <c r="B23" s="299"/>
      <c r="C23" s="377"/>
      <c r="D23" s="378"/>
      <c r="E23" s="379"/>
      <c r="F23" s="117"/>
      <c r="G23" s="117"/>
      <c r="H23" s="372">
        <f>ROUNDDOWN(C23+D23+E23+F23+G23,2)</f>
        <v>0</v>
      </c>
      <c r="I23" s="373"/>
    </row>
    <row r="24" spans="1:14" ht="16.149999999999999" customHeight="1" x14ac:dyDescent="0.25">
      <c r="A24" s="299" t="s">
        <v>7</v>
      </c>
      <c r="B24" s="299"/>
      <c r="C24" s="377"/>
      <c r="D24" s="378"/>
      <c r="E24" s="379"/>
      <c r="F24" s="116"/>
      <c r="G24" s="116"/>
      <c r="H24" s="372">
        <f>ROUNDDOWN(C24+D24+E24+F24+G24,2)</f>
        <v>0</v>
      </c>
      <c r="I24" s="373"/>
    </row>
    <row r="25" spans="1:14" s="5" customFormat="1" ht="16.149999999999999" customHeight="1" x14ac:dyDescent="0.25">
      <c r="A25" s="298" t="s">
        <v>15</v>
      </c>
      <c r="B25" s="298"/>
      <c r="C25" s="347">
        <f t="shared" ref="C25" si="0">ROUNDDOWN(C21+C22+C23+C24,2)</f>
        <v>0</v>
      </c>
      <c r="D25" s="348"/>
      <c r="E25" s="349"/>
      <c r="F25" s="141">
        <f>ROUNDDOWN(F21+F22+F23+F24,2)</f>
        <v>0</v>
      </c>
      <c r="G25" s="141">
        <f>ROUNDDOWN(G21+G22+G23+G24,2)</f>
        <v>0</v>
      </c>
      <c r="H25" s="385">
        <f>SUM(H21:I24)</f>
        <v>0</v>
      </c>
      <c r="I25" s="386"/>
    </row>
    <row r="26" spans="1:14" s="5" customFormat="1" ht="6" customHeight="1" x14ac:dyDescent="0.25">
      <c r="A26" s="380"/>
      <c r="B26" s="381"/>
      <c r="C26" s="381"/>
      <c r="D26" s="381"/>
      <c r="E26" s="381"/>
      <c r="F26" s="381"/>
      <c r="G26" s="381"/>
      <c r="H26" s="381"/>
      <c r="I26" s="382"/>
    </row>
    <row r="27" spans="1:14" s="7" customFormat="1" ht="37.5" customHeight="1" x14ac:dyDescent="0.25">
      <c r="A27" s="296" t="s">
        <v>58</v>
      </c>
      <c r="B27" s="297"/>
      <c r="C27" s="350"/>
      <c r="D27" s="351"/>
      <c r="E27" s="351"/>
      <c r="F27" s="351"/>
      <c r="G27" s="352"/>
      <c r="H27" s="387">
        <f>C25</f>
        <v>0</v>
      </c>
      <c r="I27" s="388"/>
    </row>
    <row r="28" spans="1:14" s="7" customFormat="1" ht="15" customHeight="1" x14ac:dyDescent="0.25">
      <c r="A28" s="389" t="s">
        <v>36</v>
      </c>
      <c r="B28" s="333"/>
      <c r="C28" s="333"/>
      <c r="D28" s="333"/>
      <c r="E28" s="333"/>
      <c r="F28" s="333"/>
      <c r="G28" s="333"/>
      <c r="H28" s="333"/>
      <c r="I28" s="335"/>
    </row>
    <row r="29" spans="1:14" s="59" customFormat="1" ht="8.25" customHeight="1" x14ac:dyDescent="0.25">
      <c r="A29" s="62"/>
      <c r="B29" s="63"/>
      <c r="C29" s="63"/>
      <c r="D29" s="63"/>
      <c r="E29" s="63"/>
      <c r="F29" s="64"/>
      <c r="G29" s="64"/>
      <c r="H29" s="64"/>
      <c r="I29" s="65"/>
    </row>
    <row r="30" spans="1:14" s="58" customFormat="1" ht="8.25" customHeight="1" x14ac:dyDescent="0.25">
      <c r="A30" s="32"/>
      <c r="B30" s="33"/>
      <c r="C30" s="34"/>
      <c r="D30" s="34"/>
      <c r="E30" s="34"/>
      <c r="F30" s="34"/>
      <c r="G30" s="34"/>
      <c r="H30" s="60"/>
      <c r="I30" s="61"/>
    </row>
    <row r="31" spans="1:14" s="7" customFormat="1" ht="84" customHeight="1" x14ac:dyDescent="0.25">
      <c r="A31" s="390" t="s">
        <v>25</v>
      </c>
      <c r="B31" s="391"/>
      <c r="C31" s="391"/>
      <c r="D31" s="391"/>
      <c r="E31" s="391"/>
      <c r="F31" s="391"/>
      <c r="G31" s="391"/>
      <c r="H31" s="391"/>
      <c r="I31" s="391"/>
    </row>
    <row r="32" spans="1:14" ht="15" customHeight="1" x14ac:dyDescent="0.25">
      <c r="A32" s="265" t="s">
        <v>2</v>
      </c>
      <c r="B32" s="266"/>
      <c r="C32" s="266"/>
      <c r="D32" s="266"/>
      <c r="E32" s="266"/>
      <c r="F32" s="266"/>
      <c r="G32" s="266"/>
      <c r="H32" s="266"/>
      <c r="I32" s="267"/>
    </row>
    <row r="33" spans="1:9" x14ac:dyDescent="0.25">
      <c r="A33" s="268"/>
      <c r="B33" s="269"/>
      <c r="C33" s="269"/>
      <c r="D33" s="269"/>
      <c r="E33" s="269"/>
      <c r="F33" s="269"/>
      <c r="G33" s="269"/>
      <c r="H33" s="269"/>
      <c r="I33" s="270"/>
    </row>
    <row r="34" spans="1:9" ht="23.25" customHeight="1" x14ac:dyDescent="0.25">
      <c r="A34" s="271"/>
      <c r="B34" s="272"/>
      <c r="C34" s="272"/>
      <c r="D34" s="272"/>
      <c r="E34" s="272"/>
      <c r="F34" s="272"/>
      <c r="G34" s="272"/>
      <c r="H34" s="272"/>
      <c r="I34" s="273"/>
    </row>
    <row r="35" spans="1:9" ht="18" customHeight="1" x14ac:dyDescent="0.25">
      <c r="A35" s="277" t="s">
        <v>4</v>
      </c>
      <c r="B35" s="278"/>
      <c r="C35" s="278"/>
      <c r="D35" s="278"/>
      <c r="E35" s="278"/>
      <c r="F35" s="278"/>
      <c r="G35" s="278"/>
      <c r="H35" s="278"/>
      <c r="I35" s="279"/>
    </row>
    <row r="36" spans="1:9" ht="16.149999999999999" customHeight="1" x14ac:dyDescent="0.25">
      <c r="A36" s="27" t="s">
        <v>22</v>
      </c>
      <c r="B36" s="258"/>
      <c r="C36" s="258"/>
      <c r="D36" s="258"/>
      <c r="E36" s="51" t="s">
        <v>37</v>
      </c>
      <c r="F36" s="51"/>
      <c r="G36" s="51"/>
      <c r="H36" s="51"/>
      <c r="I36" s="52"/>
    </row>
    <row r="37" spans="1:9" ht="27" customHeight="1" x14ac:dyDescent="0.25">
      <c r="A37" s="28" t="s">
        <v>24</v>
      </c>
      <c r="B37" s="260"/>
      <c r="C37" s="260"/>
      <c r="D37" s="260"/>
      <c r="E37" s="392"/>
      <c r="F37" s="392"/>
      <c r="G37" s="392"/>
      <c r="H37" s="392"/>
      <c r="I37" s="393"/>
    </row>
    <row r="38" spans="1:9" ht="17.25" customHeight="1" x14ac:dyDescent="0.25">
      <c r="A38" s="29" t="s">
        <v>1</v>
      </c>
      <c r="B38" s="260"/>
      <c r="C38" s="260"/>
      <c r="D38" s="260"/>
      <c r="E38" s="263"/>
      <c r="F38" s="263"/>
      <c r="G38" s="263"/>
      <c r="H38" s="263"/>
      <c r="I38" s="264"/>
    </row>
    <row r="39" spans="1:9" ht="39" customHeight="1" x14ac:dyDescent="0.25">
      <c r="A39" s="253" t="s">
        <v>98</v>
      </c>
      <c r="B39" s="383"/>
      <c r="C39" s="383"/>
      <c r="D39" s="383"/>
      <c r="E39" s="383"/>
      <c r="F39" s="383"/>
      <c r="G39" s="383"/>
      <c r="H39" s="383"/>
      <c r="I39" s="384"/>
    </row>
  </sheetData>
  <sheetProtection algorithmName="SHA-512" hashValue="5yQDLwP+ClivNYsQPJkTY19mLzC3bCTDIa+gTTr7FQTIfSgsZPs9vfkeU2Chgxj22xIQ/yFAFTDbMNV3Ej8z/Q==" saltValue="E6+a0+n8sLwufDM6svRxUw==" spinCount="100000" sheet="1" objects="1" scenarios="1"/>
  <mergeCells count="71">
    <mergeCell ref="A26:I26"/>
    <mergeCell ref="A39:I39"/>
    <mergeCell ref="A25:B25"/>
    <mergeCell ref="H25:I25"/>
    <mergeCell ref="A27:B27"/>
    <mergeCell ref="H27:I27"/>
    <mergeCell ref="A28:I28"/>
    <mergeCell ref="A31:I31"/>
    <mergeCell ref="A32:I34"/>
    <mergeCell ref="A35:I35"/>
    <mergeCell ref="E37:I38"/>
    <mergeCell ref="B36:D36"/>
    <mergeCell ref="B37:D37"/>
    <mergeCell ref="B38:D38"/>
    <mergeCell ref="A22:B22"/>
    <mergeCell ref="H22:I22"/>
    <mergeCell ref="A23:B23"/>
    <mergeCell ref="H23:I23"/>
    <mergeCell ref="A24:B24"/>
    <mergeCell ref="H24:I24"/>
    <mergeCell ref="C22:E22"/>
    <mergeCell ref="C23:E23"/>
    <mergeCell ref="C24:E24"/>
    <mergeCell ref="A17:B17"/>
    <mergeCell ref="H17:I17"/>
    <mergeCell ref="A20:B20"/>
    <mergeCell ref="H20:I20"/>
    <mergeCell ref="A21:B21"/>
    <mergeCell ref="H21:I21"/>
    <mergeCell ref="A18:F18"/>
    <mergeCell ref="C17:E17"/>
    <mergeCell ref="C20:E20"/>
    <mergeCell ref="C21:E21"/>
    <mergeCell ref="A16:B16"/>
    <mergeCell ref="H16:I16"/>
    <mergeCell ref="C14:E14"/>
    <mergeCell ref="C15:E15"/>
    <mergeCell ref="C16:E16"/>
    <mergeCell ref="C13:E13"/>
    <mergeCell ref="A14:B14"/>
    <mergeCell ref="H14:I14"/>
    <mergeCell ref="A15:B15"/>
    <mergeCell ref="H15:I15"/>
    <mergeCell ref="A8:B8"/>
    <mergeCell ref="H8:I8"/>
    <mergeCell ref="H1:I1"/>
    <mergeCell ref="A2:I2"/>
    <mergeCell ref="A3:I3"/>
    <mergeCell ref="A4:I4"/>
    <mergeCell ref="B5:E5"/>
    <mergeCell ref="C7:E7"/>
    <mergeCell ref="F7:G7"/>
    <mergeCell ref="A7:B7"/>
    <mergeCell ref="H7:I7"/>
    <mergeCell ref="C8:E8"/>
    <mergeCell ref="C25:E25"/>
    <mergeCell ref="C27:G27"/>
    <mergeCell ref="A9:B9"/>
    <mergeCell ref="H9:I9"/>
    <mergeCell ref="A10:B10"/>
    <mergeCell ref="H10:I10"/>
    <mergeCell ref="C9:E9"/>
    <mergeCell ref="C10:E10"/>
    <mergeCell ref="H11:I11"/>
    <mergeCell ref="A12:B12"/>
    <mergeCell ref="H12:I12"/>
    <mergeCell ref="A13:B13"/>
    <mergeCell ref="H13:I13"/>
    <mergeCell ref="A11:B11"/>
    <mergeCell ref="C11:E11"/>
    <mergeCell ref="C12:E12"/>
  </mergeCells>
  <printOptions horizontalCentered="1" verticalCentered="1"/>
  <pageMargins left="0.7" right="0.7" top="0.38333333333333336" bottom="0.75" header="0.3" footer="0.3"/>
  <pageSetup scale="7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39"/>
  <sheetViews>
    <sheetView zoomScaleNormal="100" workbookViewId="0">
      <selection activeCell="F12" sqref="F12"/>
    </sheetView>
  </sheetViews>
  <sheetFormatPr defaultRowHeight="15" x14ac:dyDescent="0.25"/>
  <cols>
    <col min="1" max="1" width="17" style="4" customWidth="1"/>
    <col min="2" max="2" width="32.28515625" style="13" customWidth="1"/>
    <col min="3" max="3" width="6.85546875" style="13" customWidth="1"/>
    <col min="4" max="4" width="8.28515625" style="13" customWidth="1"/>
    <col min="5" max="5" width="6.42578125" style="13" customWidth="1"/>
    <col min="6" max="6" width="15.7109375" style="13" customWidth="1"/>
    <col min="7" max="7" width="16.42578125" style="13" customWidth="1"/>
    <col min="8" max="8" width="7.5703125" style="4" customWidth="1"/>
    <col min="9" max="9" width="12.7109375" style="4" customWidth="1"/>
    <col min="10" max="10" width="22" customWidth="1"/>
  </cols>
  <sheetData>
    <row r="1" spans="1:13" x14ac:dyDescent="0.25">
      <c r="H1" s="305" t="s">
        <v>93</v>
      </c>
      <c r="I1" s="305"/>
    </row>
    <row r="2" spans="1:13" ht="22.5" customHeight="1" x14ac:dyDescent="0.3">
      <c r="A2" s="306" t="s">
        <v>9</v>
      </c>
      <c r="B2" s="306"/>
      <c r="C2" s="306"/>
      <c r="D2" s="306"/>
      <c r="E2" s="306"/>
      <c r="F2" s="306"/>
      <c r="G2" s="306"/>
      <c r="H2" s="306"/>
      <c r="I2" s="306"/>
    </row>
    <row r="3" spans="1:13" ht="20.25" customHeight="1" x14ac:dyDescent="0.3">
      <c r="A3" s="307" t="s">
        <v>30</v>
      </c>
      <c r="B3" s="308"/>
      <c r="C3" s="308"/>
      <c r="D3" s="308"/>
      <c r="E3" s="308"/>
      <c r="F3" s="308"/>
      <c r="G3" s="308"/>
      <c r="H3" s="308"/>
      <c r="I3" s="309"/>
    </row>
    <row r="4" spans="1:13" ht="19.5" customHeight="1" x14ac:dyDescent="0.3">
      <c r="A4" s="314" t="s">
        <v>128</v>
      </c>
      <c r="B4" s="314"/>
      <c r="C4" s="314"/>
      <c r="D4" s="314"/>
      <c r="E4" s="314"/>
      <c r="F4" s="314"/>
      <c r="G4" s="314"/>
      <c r="H4" s="314"/>
      <c r="I4" s="314"/>
    </row>
    <row r="5" spans="1:13" ht="19.5" customHeight="1" x14ac:dyDescent="0.25">
      <c r="A5" s="82" t="s">
        <v>23</v>
      </c>
      <c r="B5" s="360"/>
      <c r="C5" s="361"/>
      <c r="D5" s="361"/>
      <c r="E5" s="362"/>
      <c r="F5" s="83" t="s">
        <v>3</v>
      </c>
      <c r="G5" s="79"/>
      <c r="H5" s="72" t="s">
        <v>16</v>
      </c>
      <c r="I5" s="79"/>
    </row>
    <row r="6" spans="1:13" ht="6" customHeight="1" x14ac:dyDescent="0.25">
      <c r="A6" s="85"/>
      <c r="B6" s="90"/>
      <c r="C6" s="90"/>
      <c r="D6" s="90"/>
      <c r="E6" s="90"/>
      <c r="F6" s="87"/>
      <c r="G6" s="91"/>
      <c r="H6" s="84"/>
      <c r="I6" s="92"/>
    </row>
    <row r="7" spans="1:13" ht="62.25" customHeight="1" x14ac:dyDescent="0.25">
      <c r="A7" s="366"/>
      <c r="B7" s="367"/>
      <c r="C7" s="363" t="s">
        <v>152</v>
      </c>
      <c r="D7" s="364"/>
      <c r="E7" s="365"/>
      <c r="F7" s="321" t="s">
        <v>39</v>
      </c>
      <c r="G7" s="322"/>
      <c r="H7" s="323"/>
      <c r="I7" s="324"/>
    </row>
    <row r="8" spans="1:13" ht="30.75" customHeight="1" x14ac:dyDescent="0.25">
      <c r="A8" s="313" t="s">
        <v>129</v>
      </c>
      <c r="B8" s="313"/>
      <c r="C8" s="339" t="s">
        <v>63</v>
      </c>
      <c r="D8" s="368"/>
      <c r="E8" s="340"/>
      <c r="F8" s="80" t="s">
        <v>8</v>
      </c>
      <c r="G8" s="81" t="s">
        <v>14</v>
      </c>
      <c r="H8" s="315"/>
      <c r="I8" s="316"/>
      <c r="J8" s="17"/>
    </row>
    <row r="9" spans="1:13" ht="16.149999999999999" customHeight="1" x14ac:dyDescent="0.25">
      <c r="A9" s="312" t="s">
        <v>0</v>
      </c>
      <c r="B9" s="312"/>
      <c r="C9" s="353"/>
      <c r="D9" s="354"/>
      <c r="E9" s="355"/>
      <c r="F9" s="118"/>
      <c r="G9" s="119"/>
      <c r="H9" s="317"/>
      <c r="I9" s="318"/>
    </row>
    <row r="10" spans="1:13" ht="16.149999999999999" customHeight="1" x14ac:dyDescent="0.25">
      <c r="A10" s="325" t="s">
        <v>8</v>
      </c>
      <c r="B10" s="325"/>
      <c r="C10" s="356"/>
      <c r="D10" s="357"/>
      <c r="E10" s="358"/>
      <c r="F10" s="117">
        <v>0</v>
      </c>
      <c r="G10" s="119"/>
      <c r="H10" s="317"/>
      <c r="I10" s="318"/>
    </row>
    <row r="11" spans="1:13" ht="16.149999999999999" customHeight="1" x14ac:dyDescent="0.25">
      <c r="A11" s="325" t="s">
        <v>19</v>
      </c>
      <c r="B11" s="325"/>
      <c r="C11" s="356"/>
      <c r="D11" s="357"/>
      <c r="E11" s="358"/>
      <c r="F11" s="121"/>
      <c r="G11" s="122">
        <v>0</v>
      </c>
      <c r="H11" s="317"/>
      <c r="I11" s="318"/>
    </row>
    <row r="12" spans="1:13" ht="16.149999999999999" customHeight="1" x14ac:dyDescent="0.25">
      <c r="A12" s="325" t="s">
        <v>20</v>
      </c>
      <c r="B12" s="325"/>
      <c r="C12" s="356"/>
      <c r="D12" s="357"/>
      <c r="E12" s="358"/>
      <c r="F12" s="118"/>
      <c r="G12" s="122">
        <v>0</v>
      </c>
      <c r="H12" s="317"/>
      <c r="I12" s="318"/>
    </row>
    <row r="13" spans="1:13" ht="16.149999999999999" customHeight="1" x14ac:dyDescent="0.25">
      <c r="A13" s="311" t="s">
        <v>27</v>
      </c>
      <c r="B13" s="311"/>
      <c r="C13" s="356"/>
      <c r="D13" s="357"/>
      <c r="E13" s="358"/>
      <c r="F13" s="120"/>
      <c r="G13" s="123">
        <v>0</v>
      </c>
      <c r="H13" s="317"/>
      <c r="I13" s="318"/>
    </row>
    <row r="14" spans="1:13" ht="16.149999999999999" customHeight="1" x14ac:dyDescent="0.25">
      <c r="A14" s="311" t="s">
        <v>27</v>
      </c>
      <c r="B14" s="311"/>
      <c r="C14" s="356"/>
      <c r="D14" s="357"/>
      <c r="E14" s="358"/>
      <c r="F14" s="120"/>
      <c r="G14" s="123">
        <v>0</v>
      </c>
      <c r="H14" s="317"/>
      <c r="I14" s="318"/>
    </row>
    <row r="15" spans="1:13" ht="15.75" customHeight="1" x14ac:dyDescent="0.25">
      <c r="A15" s="327" t="s">
        <v>26</v>
      </c>
      <c r="B15" s="327"/>
      <c r="C15" s="369"/>
      <c r="D15" s="370"/>
      <c r="E15" s="371"/>
      <c r="F15" s="124"/>
      <c r="G15" s="164">
        <f>SUM(G13:G14)</f>
        <v>0</v>
      </c>
      <c r="H15" s="317"/>
      <c r="I15" s="318"/>
      <c r="M15" s="5"/>
    </row>
    <row r="16" spans="1:13" ht="16.149999999999999" customHeight="1" x14ac:dyDescent="0.25">
      <c r="A16" s="338" t="s">
        <v>82</v>
      </c>
      <c r="B16" s="338"/>
      <c r="C16" s="356"/>
      <c r="D16" s="357"/>
      <c r="E16" s="358"/>
      <c r="F16" s="120"/>
      <c r="G16" s="123">
        <v>0</v>
      </c>
      <c r="H16" s="317"/>
      <c r="I16" s="318"/>
    </row>
    <row r="17" spans="1:14" s="5" customFormat="1" ht="20.25" customHeight="1" x14ac:dyDescent="0.25">
      <c r="A17" s="332" t="s">
        <v>21</v>
      </c>
      <c r="B17" s="332"/>
      <c r="C17" s="374"/>
      <c r="D17" s="375"/>
      <c r="E17" s="376"/>
      <c r="F17" s="125">
        <f>F10</f>
        <v>0</v>
      </c>
      <c r="G17" s="126">
        <f>SUM(G11+G12+G15+G16)</f>
        <v>0</v>
      </c>
      <c r="H17" s="336"/>
      <c r="I17" s="337"/>
    </row>
    <row r="18" spans="1:14" s="5" customFormat="1" ht="28.5" customHeight="1" x14ac:dyDescent="0.25">
      <c r="A18" s="302" t="s">
        <v>84</v>
      </c>
      <c r="B18" s="303"/>
      <c r="C18" s="303"/>
      <c r="D18" s="303"/>
      <c r="E18" s="303"/>
      <c r="F18" s="304"/>
      <c r="G18" s="127">
        <f>G11+G12</f>
        <v>0</v>
      </c>
      <c r="H18" s="76"/>
      <c r="I18" s="77"/>
      <c r="K18" s="54"/>
      <c r="L18" s="54"/>
      <c r="M18" s="54"/>
      <c r="N18" s="54"/>
    </row>
    <row r="19" spans="1:14" s="5" customFormat="1" ht="7.5" customHeight="1" x14ac:dyDescent="0.25">
      <c r="A19" s="44"/>
      <c r="B19" s="25"/>
      <c r="C19" s="26"/>
      <c r="D19" s="26"/>
      <c r="E19" s="26"/>
      <c r="F19" s="26"/>
      <c r="G19" s="26"/>
      <c r="H19" s="74"/>
      <c r="I19" s="75"/>
    </row>
    <row r="20" spans="1:14" ht="30.75" customHeight="1" x14ac:dyDescent="0.25">
      <c r="A20" s="359" t="s">
        <v>130</v>
      </c>
      <c r="B20" s="359"/>
      <c r="C20" s="339" t="s">
        <v>63</v>
      </c>
      <c r="D20" s="368"/>
      <c r="E20" s="340"/>
      <c r="F20" s="16" t="s">
        <v>8</v>
      </c>
      <c r="G20" s="38" t="s">
        <v>14</v>
      </c>
      <c r="H20" s="300" t="s">
        <v>18</v>
      </c>
      <c r="I20" s="301"/>
    </row>
    <row r="21" spans="1:14" ht="16.149999999999999" customHeight="1" x14ac:dyDescent="0.25">
      <c r="A21" s="325" t="s">
        <v>10</v>
      </c>
      <c r="B21" s="325"/>
      <c r="C21" s="377"/>
      <c r="D21" s="378"/>
      <c r="E21" s="379"/>
      <c r="F21" s="116"/>
      <c r="G21" s="116"/>
      <c r="H21" s="372">
        <f>ROUNDDOWN(C21+D21+E21+F21+G21,2)</f>
        <v>0</v>
      </c>
      <c r="I21" s="373"/>
    </row>
    <row r="22" spans="1:14" ht="15.75" customHeight="1" x14ac:dyDescent="0.25">
      <c r="A22" s="325" t="s">
        <v>5</v>
      </c>
      <c r="B22" s="325"/>
      <c r="C22" s="377"/>
      <c r="D22" s="378"/>
      <c r="E22" s="379"/>
      <c r="F22" s="116"/>
      <c r="G22" s="116"/>
      <c r="H22" s="372">
        <f>ROUNDDOWN(C22+D22+E22+F22+G22,2)</f>
        <v>0</v>
      </c>
      <c r="I22" s="373"/>
    </row>
    <row r="23" spans="1:14" ht="16.149999999999999" customHeight="1" x14ac:dyDescent="0.25">
      <c r="A23" s="299" t="s">
        <v>6</v>
      </c>
      <c r="B23" s="299"/>
      <c r="C23" s="377"/>
      <c r="D23" s="378"/>
      <c r="E23" s="379"/>
      <c r="F23" s="117"/>
      <c r="G23" s="117"/>
      <c r="H23" s="372">
        <f>ROUNDDOWN(C23+D23+E23+F23+G23,2)</f>
        <v>0</v>
      </c>
      <c r="I23" s="373"/>
    </row>
    <row r="24" spans="1:14" ht="16.149999999999999" customHeight="1" x14ac:dyDescent="0.25">
      <c r="A24" s="299" t="s">
        <v>7</v>
      </c>
      <c r="B24" s="299"/>
      <c r="C24" s="377"/>
      <c r="D24" s="378"/>
      <c r="E24" s="379"/>
      <c r="F24" s="116"/>
      <c r="G24" s="116"/>
      <c r="H24" s="372">
        <f>ROUNDDOWN(C24+D24+E24+F24+G24,2)</f>
        <v>0</v>
      </c>
      <c r="I24" s="373"/>
    </row>
    <row r="25" spans="1:14" s="5" customFormat="1" ht="16.149999999999999" customHeight="1" x14ac:dyDescent="0.25">
      <c r="A25" s="298" t="s">
        <v>15</v>
      </c>
      <c r="B25" s="298"/>
      <c r="C25" s="347">
        <f t="shared" ref="C25" si="0">ROUNDDOWN(C21+C22+C23+C24,2)</f>
        <v>0</v>
      </c>
      <c r="D25" s="348"/>
      <c r="E25" s="349"/>
      <c r="F25" s="141">
        <f>ROUNDDOWN(F21+F22+F23+F24,2)</f>
        <v>0</v>
      </c>
      <c r="G25" s="141">
        <f>ROUNDDOWN(G21+G22+G23+G24,2)</f>
        <v>0</v>
      </c>
      <c r="H25" s="385">
        <f>SUM(H21:I24)</f>
        <v>0</v>
      </c>
      <c r="I25" s="386"/>
    </row>
    <row r="26" spans="1:14" s="5" customFormat="1" ht="6" customHeight="1" x14ac:dyDescent="0.25">
      <c r="A26" s="380"/>
      <c r="B26" s="381"/>
      <c r="C26" s="381"/>
      <c r="D26" s="381"/>
      <c r="E26" s="381"/>
      <c r="F26" s="381"/>
      <c r="G26" s="381"/>
      <c r="H26" s="381"/>
      <c r="I26" s="382"/>
    </row>
    <row r="27" spans="1:14" s="7" customFormat="1" ht="38.25" customHeight="1" x14ac:dyDescent="0.25">
      <c r="A27" s="296" t="s">
        <v>58</v>
      </c>
      <c r="B27" s="297"/>
      <c r="C27" s="350"/>
      <c r="D27" s="351"/>
      <c r="E27" s="351"/>
      <c r="F27" s="351"/>
      <c r="G27" s="352"/>
      <c r="H27" s="387">
        <f>C25</f>
        <v>0</v>
      </c>
      <c r="I27" s="388"/>
    </row>
    <row r="28" spans="1:14" s="7" customFormat="1" ht="15" customHeight="1" x14ac:dyDescent="0.25">
      <c r="A28" s="389" t="s">
        <v>36</v>
      </c>
      <c r="B28" s="333"/>
      <c r="C28" s="333"/>
      <c r="D28" s="333"/>
      <c r="E28" s="333"/>
      <c r="F28" s="333"/>
      <c r="G28" s="333"/>
      <c r="H28" s="333"/>
      <c r="I28" s="335"/>
    </row>
    <row r="29" spans="1:14" s="59" customFormat="1" ht="8.25" customHeight="1" x14ac:dyDescent="0.25">
      <c r="A29" s="62"/>
      <c r="B29" s="63"/>
      <c r="C29" s="63"/>
      <c r="D29" s="63"/>
      <c r="E29" s="63"/>
      <c r="F29" s="64"/>
      <c r="G29" s="64"/>
      <c r="H29" s="64"/>
      <c r="I29" s="65"/>
    </row>
    <row r="30" spans="1:14" s="58" customFormat="1" ht="8.25" customHeight="1" x14ac:dyDescent="0.25">
      <c r="A30" s="32"/>
      <c r="B30" s="33"/>
      <c r="C30" s="34"/>
      <c r="D30" s="34"/>
      <c r="E30" s="34"/>
      <c r="F30" s="34"/>
      <c r="G30" s="34"/>
      <c r="H30" s="60"/>
      <c r="I30" s="61"/>
    </row>
    <row r="31" spans="1:14" s="7" customFormat="1" ht="84" customHeight="1" x14ac:dyDescent="0.25">
      <c r="A31" s="390" t="s">
        <v>25</v>
      </c>
      <c r="B31" s="391"/>
      <c r="C31" s="391"/>
      <c r="D31" s="391"/>
      <c r="E31" s="391"/>
      <c r="F31" s="391"/>
      <c r="G31" s="391"/>
      <c r="H31" s="391"/>
      <c r="I31" s="391"/>
    </row>
    <row r="32" spans="1:14" ht="15" customHeight="1" x14ac:dyDescent="0.25">
      <c r="A32" s="265" t="s">
        <v>2</v>
      </c>
      <c r="B32" s="266"/>
      <c r="C32" s="266"/>
      <c r="D32" s="266"/>
      <c r="E32" s="266"/>
      <c r="F32" s="266"/>
      <c r="G32" s="266"/>
      <c r="H32" s="266"/>
      <c r="I32" s="267"/>
    </row>
    <row r="33" spans="1:9" x14ac:dyDescent="0.25">
      <c r="A33" s="268"/>
      <c r="B33" s="269"/>
      <c r="C33" s="269"/>
      <c r="D33" s="269"/>
      <c r="E33" s="269"/>
      <c r="F33" s="269"/>
      <c r="G33" s="269"/>
      <c r="H33" s="269"/>
      <c r="I33" s="270"/>
    </row>
    <row r="34" spans="1:9" ht="23.25" customHeight="1" x14ac:dyDescent="0.25">
      <c r="A34" s="271"/>
      <c r="B34" s="272"/>
      <c r="C34" s="272"/>
      <c r="D34" s="272"/>
      <c r="E34" s="272"/>
      <c r="F34" s="272"/>
      <c r="G34" s="272"/>
      <c r="H34" s="272"/>
      <c r="I34" s="273"/>
    </row>
    <row r="35" spans="1:9" ht="18" customHeight="1" x14ac:dyDescent="0.25">
      <c r="A35" s="277" t="s">
        <v>4</v>
      </c>
      <c r="B35" s="278"/>
      <c r="C35" s="278"/>
      <c r="D35" s="278"/>
      <c r="E35" s="278"/>
      <c r="F35" s="278"/>
      <c r="G35" s="278"/>
      <c r="H35" s="278"/>
      <c r="I35" s="279"/>
    </row>
    <row r="36" spans="1:9" ht="16.149999999999999" customHeight="1" x14ac:dyDescent="0.25">
      <c r="A36" s="27" t="s">
        <v>22</v>
      </c>
      <c r="B36" s="258"/>
      <c r="C36" s="258"/>
      <c r="D36" s="258"/>
      <c r="E36" s="256" t="s">
        <v>37</v>
      </c>
      <c r="F36" s="256"/>
      <c r="G36" s="256"/>
      <c r="H36" s="256"/>
      <c r="I36" s="257"/>
    </row>
    <row r="37" spans="1:9" ht="27" customHeight="1" x14ac:dyDescent="0.25">
      <c r="A37" s="28" t="s">
        <v>24</v>
      </c>
      <c r="B37" s="260"/>
      <c r="C37" s="260"/>
      <c r="D37" s="260"/>
      <c r="E37" s="392"/>
      <c r="F37" s="392"/>
      <c r="G37" s="392"/>
      <c r="H37" s="392"/>
      <c r="I37" s="393"/>
    </row>
    <row r="38" spans="1:9" ht="17.25" customHeight="1" x14ac:dyDescent="0.25">
      <c r="A38" s="29" t="s">
        <v>1</v>
      </c>
      <c r="B38" s="260"/>
      <c r="C38" s="260"/>
      <c r="D38" s="260"/>
      <c r="E38" s="263"/>
      <c r="F38" s="263"/>
      <c r="G38" s="263"/>
      <c r="H38" s="263"/>
      <c r="I38" s="264"/>
    </row>
    <row r="39" spans="1:9" ht="34.5" customHeight="1" x14ac:dyDescent="0.25">
      <c r="A39" s="253" t="s">
        <v>98</v>
      </c>
      <c r="B39" s="383"/>
      <c r="C39" s="383"/>
      <c r="D39" s="383"/>
      <c r="E39" s="383"/>
      <c r="F39" s="383"/>
      <c r="G39" s="383"/>
      <c r="H39" s="383"/>
      <c r="I39" s="384"/>
    </row>
  </sheetData>
  <sheetProtection algorithmName="SHA-512" hashValue="LfsA1zPRuOSj0vRleAZzSbXP/06MDPspvxYm+iJHApZbbCzndAn7Jotj7PlRkxTdB4vYBLL11rMM2650UPsj0g==" saltValue="VwCJQwyW9CvzQ+QnRabCTg==" spinCount="100000" sheet="1" objects="1" scenarios="1"/>
  <mergeCells count="72">
    <mergeCell ref="A35:I35"/>
    <mergeCell ref="A31:I31"/>
    <mergeCell ref="A32:I34"/>
    <mergeCell ref="A28:I28"/>
    <mergeCell ref="A25:B25"/>
    <mergeCell ref="A39:I39"/>
    <mergeCell ref="E36:I36"/>
    <mergeCell ref="E37:I38"/>
    <mergeCell ref="B36:D36"/>
    <mergeCell ref="B37:D37"/>
    <mergeCell ref="B38:D38"/>
    <mergeCell ref="H25:I25"/>
    <mergeCell ref="A27:B27"/>
    <mergeCell ref="H27:I27"/>
    <mergeCell ref="A26:I26"/>
    <mergeCell ref="C27:G27"/>
    <mergeCell ref="A22:B22"/>
    <mergeCell ref="H22:I22"/>
    <mergeCell ref="A23:B23"/>
    <mergeCell ref="H23:I23"/>
    <mergeCell ref="A24:B24"/>
    <mergeCell ref="H24:I24"/>
    <mergeCell ref="A21:B21"/>
    <mergeCell ref="H21:I21"/>
    <mergeCell ref="A14:B14"/>
    <mergeCell ref="H14:I14"/>
    <mergeCell ref="A15:B15"/>
    <mergeCell ref="H15:I15"/>
    <mergeCell ref="A16:B16"/>
    <mergeCell ref="H16:I16"/>
    <mergeCell ref="A17:B17"/>
    <mergeCell ref="H17:I17"/>
    <mergeCell ref="A18:F18"/>
    <mergeCell ref="A20:B20"/>
    <mergeCell ref="H20:I20"/>
    <mergeCell ref="A11:B11"/>
    <mergeCell ref="H11:I11"/>
    <mergeCell ref="A12:B12"/>
    <mergeCell ref="H12:I12"/>
    <mergeCell ref="A13:B13"/>
    <mergeCell ref="H13:I13"/>
    <mergeCell ref="C11:E11"/>
    <mergeCell ref="C12:E12"/>
    <mergeCell ref="C13:E13"/>
    <mergeCell ref="A9:B9"/>
    <mergeCell ref="H9:I9"/>
    <mergeCell ref="A10:B10"/>
    <mergeCell ref="H10:I10"/>
    <mergeCell ref="C9:E9"/>
    <mergeCell ref="C10:E10"/>
    <mergeCell ref="A8:B8"/>
    <mergeCell ref="H8:I8"/>
    <mergeCell ref="H1:I1"/>
    <mergeCell ref="A2:I2"/>
    <mergeCell ref="A3:I3"/>
    <mergeCell ref="A4:I4"/>
    <mergeCell ref="B5:E5"/>
    <mergeCell ref="C7:E7"/>
    <mergeCell ref="F7:G7"/>
    <mergeCell ref="A7:B7"/>
    <mergeCell ref="H7:I7"/>
    <mergeCell ref="C8:E8"/>
    <mergeCell ref="C14:E14"/>
    <mergeCell ref="C15:E15"/>
    <mergeCell ref="C16:E16"/>
    <mergeCell ref="C17:E17"/>
    <mergeCell ref="C20:E20"/>
    <mergeCell ref="C21:E21"/>
    <mergeCell ref="C22:E22"/>
    <mergeCell ref="C23:E23"/>
    <mergeCell ref="C24:E24"/>
    <mergeCell ref="C25:E25"/>
  </mergeCells>
  <printOptions horizontalCentered="1" verticalCentered="1"/>
  <pageMargins left="0.7" right="0.7" top="0.38333333333333336" bottom="0.75" header="0.3" footer="0.3"/>
  <pageSetup scale="7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1"/>
  <sheetViews>
    <sheetView zoomScaleNormal="100" workbookViewId="0">
      <selection activeCell="D11" sqref="D11"/>
    </sheetView>
  </sheetViews>
  <sheetFormatPr defaultRowHeight="15" x14ac:dyDescent="0.25"/>
  <cols>
    <col min="1" max="1" width="17" style="108" customWidth="1"/>
    <col min="2" max="2" width="27" style="13" customWidth="1"/>
    <col min="3" max="3" width="20.7109375" style="13" bestFit="1" customWidth="1"/>
    <col min="4" max="4" width="16.85546875" style="13" bestFit="1" customWidth="1"/>
    <col min="5" max="5" width="15" style="13" bestFit="1" customWidth="1"/>
    <col min="6" max="6" width="13.7109375" style="13" customWidth="1"/>
    <col min="7" max="7" width="9.85546875" style="108" customWidth="1"/>
    <col min="8" max="8" width="10.28515625" style="108" customWidth="1"/>
    <col min="9" max="9" width="22" customWidth="1"/>
  </cols>
  <sheetData>
    <row r="1" spans="1:9" x14ac:dyDescent="0.25">
      <c r="G1" s="305" t="s">
        <v>95</v>
      </c>
      <c r="H1" s="305"/>
    </row>
    <row r="2" spans="1:9" ht="22.5" customHeight="1" x14ac:dyDescent="0.3">
      <c r="A2" s="306" t="s">
        <v>9</v>
      </c>
      <c r="B2" s="306"/>
      <c r="C2" s="306"/>
      <c r="D2" s="306"/>
      <c r="E2" s="306"/>
      <c r="F2" s="306"/>
      <c r="G2" s="306"/>
      <c r="H2" s="306"/>
    </row>
    <row r="3" spans="1:9" ht="20.25" customHeight="1" x14ac:dyDescent="0.3">
      <c r="A3" s="307" t="s">
        <v>30</v>
      </c>
      <c r="B3" s="308"/>
      <c r="C3" s="308"/>
      <c r="D3" s="308"/>
      <c r="E3" s="308"/>
      <c r="F3" s="308"/>
      <c r="G3" s="308"/>
      <c r="H3" s="309"/>
    </row>
    <row r="4" spans="1:9" ht="19.5" customHeight="1" x14ac:dyDescent="0.3">
      <c r="A4" s="314" t="s">
        <v>131</v>
      </c>
      <c r="B4" s="314"/>
      <c r="C4" s="314"/>
      <c r="D4" s="314"/>
      <c r="E4" s="314"/>
      <c r="F4" s="314"/>
      <c r="G4" s="314"/>
      <c r="H4" s="314"/>
    </row>
    <row r="5" spans="1:9" ht="19.5" customHeight="1" x14ac:dyDescent="0.25">
      <c r="A5" s="82" t="s">
        <v>23</v>
      </c>
      <c r="B5" s="360"/>
      <c r="C5" s="361"/>
      <c r="D5" s="361"/>
      <c r="E5" s="83" t="s">
        <v>3</v>
      </c>
      <c r="F5" s="73"/>
      <c r="G5" s="72" t="s">
        <v>16</v>
      </c>
      <c r="H5" s="73"/>
    </row>
    <row r="6" spans="1:9" ht="6" customHeight="1" x14ac:dyDescent="0.25">
      <c r="A6" s="85"/>
      <c r="B6" s="86"/>
      <c r="C6" s="86"/>
      <c r="D6" s="86"/>
      <c r="E6" s="87"/>
      <c r="F6" s="88"/>
      <c r="G6" s="84"/>
      <c r="H6" s="89"/>
    </row>
    <row r="7" spans="1:9" ht="59.25" customHeight="1" x14ac:dyDescent="0.25">
      <c r="A7" s="323"/>
      <c r="B7" s="324"/>
      <c r="C7" s="109" t="s">
        <v>40</v>
      </c>
      <c r="D7" s="394" t="s">
        <v>39</v>
      </c>
      <c r="E7" s="394"/>
      <c r="F7" s="395"/>
      <c r="G7" s="323"/>
      <c r="H7" s="324"/>
    </row>
    <row r="8" spans="1:9" ht="16.149999999999999" customHeight="1" x14ac:dyDescent="0.25">
      <c r="A8" s="313" t="s">
        <v>132</v>
      </c>
      <c r="B8" s="313"/>
      <c r="C8" s="30" t="s">
        <v>0</v>
      </c>
      <c r="D8" s="81" t="s">
        <v>8</v>
      </c>
      <c r="E8" s="80" t="s">
        <v>60</v>
      </c>
      <c r="F8" s="81" t="s">
        <v>61</v>
      </c>
      <c r="G8" s="315"/>
      <c r="H8" s="316"/>
      <c r="I8" s="17"/>
    </row>
    <row r="9" spans="1:9" ht="16.149999999999999" customHeight="1" x14ac:dyDescent="0.25">
      <c r="A9" s="312" t="s">
        <v>0</v>
      </c>
      <c r="B9" s="312"/>
      <c r="C9" s="66"/>
      <c r="D9" s="110"/>
      <c r="E9" s="19"/>
      <c r="F9" s="67"/>
      <c r="G9" s="317"/>
      <c r="H9" s="318"/>
    </row>
    <row r="10" spans="1:9" ht="16.149999999999999" customHeight="1" x14ac:dyDescent="0.25">
      <c r="A10" s="312" t="s">
        <v>8</v>
      </c>
      <c r="B10" s="312"/>
      <c r="C10" s="18"/>
      <c r="D10" s="42"/>
      <c r="E10" s="19"/>
      <c r="F10" s="67"/>
      <c r="G10" s="317"/>
      <c r="H10" s="318"/>
    </row>
    <row r="11" spans="1:9" ht="16.149999999999999" customHeight="1" x14ac:dyDescent="0.25">
      <c r="A11" s="325" t="s">
        <v>45</v>
      </c>
      <c r="B11" s="325"/>
      <c r="C11" s="18"/>
      <c r="D11" s="110"/>
      <c r="E11" s="42"/>
      <c r="F11" s="78"/>
      <c r="G11" s="317"/>
      <c r="H11" s="318"/>
    </row>
    <row r="12" spans="1:9" ht="16.149999999999999" customHeight="1" x14ac:dyDescent="0.25">
      <c r="A12" s="325" t="s">
        <v>46</v>
      </c>
      <c r="B12" s="325"/>
      <c r="C12" s="18"/>
      <c r="D12" s="113"/>
      <c r="E12" s="102"/>
      <c r="F12" s="68"/>
      <c r="G12" s="317"/>
      <c r="H12" s="318"/>
    </row>
    <row r="13" spans="1:9" ht="16.149999999999999" customHeight="1" x14ac:dyDescent="0.25">
      <c r="A13" s="325" t="s">
        <v>47</v>
      </c>
      <c r="B13" s="325"/>
      <c r="C13" s="18"/>
      <c r="D13" s="110"/>
      <c r="E13" s="42"/>
      <c r="F13" s="68"/>
      <c r="G13" s="317"/>
      <c r="H13" s="318"/>
    </row>
    <row r="14" spans="1:9" ht="16.149999999999999" customHeight="1" x14ac:dyDescent="0.25">
      <c r="A14" s="311" t="s">
        <v>47</v>
      </c>
      <c r="B14" s="311"/>
      <c r="C14" s="22"/>
      <c r="D14" s="111"/>
      <c r="E14" s="41"/>
      <c r="F14" s="69"/>
      <c r="G14" s="317"/>
      <c r="H14" s="318"/>
    </row>
    <row r="15" spans="1:9" ht="16.149999999999999" customHeight="1" x14ac:dyDescent="0.25">
      <c r="A15" s="311" t="s">
        <v>47</v>
      </c>
      <c r="B15" s="311"/>
      <c r="C15" s="22"/>
      <c r="D15" s="111"/>
      <c r="E15" s="41"/>
      <c r="F15" s="69"/>
      <c r="G15" s="317"/>
      <c r="H15" s="318"/>
    </row>
    <row r="16" spans="1:9" ht="16.149999999999999" customHeight="1" x14ac:dyDescent="0.25">
      <c r="A16" s="311" t="s">
        <v>47</v>
      </c>
      <c r="B16" s="311"/>
      <c r="C16" s="18"/>
      <c r="D16" s="110"/>
      <c r="E16" s="41"/>
      <c r="F16" s="69"/>
      <c r="G16" s="317"/>
      <c r="H16" s="318"/>
    </row>
    <row r="17" spans="1:13" s="5" customFormat="1" ht="20.25" customHeight="1" x14ac:dyDescent="0.25">
      <c r="A17" s="332" t="s">
        <v>21</v>
      </c>
      <c r="B17" s="332"/>
      <c r="C17" s="23">
        <f>C9</f>
        <v>0</v>
      </c>
      <c r="D17" s="49">
        <f>SUM(D10:D16)</f>
        <v>0</v>
      </c>
      <c r="E17" s="49">
        <f>SUM(E11:E16)</f>
        <v>0</v>
      </c>
      <c r="F17" s="49">
        <f>SUM(F11:F16)</f>
        <v>0</v>
      </c>
      <c r="G17" s="336"/>
      <c r="H17" s="337"/>
      <c r="J17" s="53"/>
      <c r="K17" s="53"/>
      <c r="L17" s="53"/>
      <c r="M17" s="53"/>
    </row>
    <row r="18" spans="1:13" s="5" customFormat="1" ht="28.5" customHeight="1" x14ac:dyDescent="0.25">
      <c r="A18" s="302" t="s">
        <v>88</v>
      </c>
      <c r="B18" s="303"/>
      <c r="C18" s="303"/>
      <c r="D18" s="303"/>
      <c r="E18" s="304"/>
      <c r="F18" s="71">
        <f>E17+F17</f>
        <v>0</v>
      </c>
      <c r="G18" s="76"/>
      <c r="H18" s="77"/>
      <c r="J18" s="54"/>
      <c r="K18" s="54"/>
      <c r="L18" s="54"/>
      <c r="M18" s="54"/>
    </row>
    <row r="19" spans="1:13" s="5" customFormat="1" ht="6" customHeight="1" x14ac:dyDescent="0.25">
      <c r="A19" s="44"/>
      <c r="B19" s="25"/>
      <c r="C19" s="26"/>
      <c r="D19" s="26"/>
      <c r="E19" s="26"/>
      <c r="F19" s="26"/>
      <c r="G19" s="74"/>
      <c r="H19" s="75"/>
      <c r="J19" s="53"/>
      <c r="K19" s="53"/>
      <c r="L19" s="53"/>
      <c r="M19" s="53"/>
    </row>
    <row r="20" spans="1:13" ht="16.149999999999999" customHeight="1" x14ac:dyDescent="0.25">
      <c r="A20" s="359" t="s">
        <v>133</v>
      </c>
      <c r="B20" s="359"/>
      <c r="C20" s="24" t="s">
        <v>0</v>
      </c>
      <c r="D20" s="112" t="s">
        <v>8</v>
      </c>
      <c r="E20" s="16" t="s">
        <v>60</v>
      </c>
      <c r="F20" s="38" t="s">
        <v>61</v>
      </c>
      <c r="G20" s="300" t="s">
        <v>18</v>
      </c>
      <c r="H20" s="301"/>
      <c r="J20" s="104"/>
      <c r="K20" s="104"/>
      <c r="L20" s="104"/>
      <c r="M20" s="104"/>
    </row>
    <row r="21" spans="1:13" ht="16.149999999999999" customHeight="1" x14ac:dyDescent="0.25">
      <c r="A21" s="398" t="s">
        <v>44</v>
      </c>
      <c r="B21" s="399"/>
      <c r="C21" s="399"/>
      <c r="D21" s="399"/>
      <c r="E21" s="399"/>
      <c r="F21" s="399"/>
      <c r="G21" s="399"/>
      <c r="H21" s="400"/>
      <c r="J21" s="104"/>
      <c r="K21" s="104"/>
      <c r="L21" s="104"/>
      <c r="M21" s="104"/>
    </row>
    <row r="22" spans="1:13" ht="16.149999999999999" customHeight="1" x14ac:dyDescent="0.25">
      <c r="A22" s="325" t="s">
        <v>10</v>
      </c>
      <c r="B22" s="325"/>
      <c r="C22" s="41"/>
      <c r="D22" s="41"/>
      <c r="E22" s="41"/>
      <c r="F22" s="41"/>
      <c r="G22" s="293">
        <f t="shared" ref="G22:G28" si="0">SUM(C22:F22)</f>
        <v>0</v>
      </c>
      <c r="H22" s="294"/>
      <c r="J22" s="104"/>
      <c r="K22" s="104"/>
      <c r="L22" s="104"/>
      <c r="M22" s="104"/>
    </row>
    <row r="23" spans="1:13" ht="15.75" customHeight="1" x14ac:dyDescent="0.25">
      <c r="A23" s="325" t="s">
        <v>48</v>
      </c>
      <c r="B23" s="325"/>
      <c r="C23" s="41"/>
      <c r="D23" s="41"/>
      <c r="E23" s="41"/>
      <c r="F23" s="41"/>
      <c r="G23" s="293">
        <f t="shared" si="0"/>
        <v>0</v>
      </c>
      <c r="H23" s="294"/>
    </row>
    <row r="24" spans="1:13" ht="15.75" customHeight="1" x14ac:dyDescent="0.25">
      <c r="A24" s="396" t="s">
        <v>49</v>
      </c>
      <c r="B24" s="397"/>
      <c r="C24" s="41"/>
      <c r="D24" s="41"/>
      <c r="E24" s="41"/>
      <c r="F24" s="41"/>
      <c r="G24" s="293">
        <f t="shared" si="0"/>
        <v>0</v>
      </c>
      <c r="H24" s="294"/>
    </row>
    <row r="25" spans="1:13" ht="15.75" customHeight="1" x14ac:dyDescent="0.25">
      <c r="A25" s="396" t="s">
        <v>51</v>
      </c>
      <c r="B25" s="397"/>
      <c r="C25" s="41"/>
      <c r="D25" s="41"/>
      <c r="E25" s="41"/>
      <c r="F25" s="41"/>
      <c r="G25" s="293">
        <f t="shared" si="0"/>
        <v>0</v>
      </c>
      <c r="H25" s="294"/>
    </row>
    <row r="26" spans="1:13" ht="16.149999999999999" customHeight="1" x14ac:dyDescent="0.25">
      <c r="A26" s="299" t="s">
        <v>50</v>
      </c>
      <c r="B26" s="299"/>
      <c r="C26" s="41"/>
      <c r="D26" s="41"/>
      <c r="E26" s="41"/>
      <c r="F26" s="41"/>
      <c r="G26" s="293">
        <f t="shared" si="0"/>
        <v>0</v>
      </c>
      <c r="H26" s="294"/>
    </row>
    <row r="27" spans="1:13" ht="16.149999999999999" customHeight="1" x14ac:dyDescent="0.25">
      <c r="A27" s="299" t="s">
        <v>7</v>
      </c>
      <c r="B27" s="299"/>
      <c r="C27" s="41"/>
      <c r="D27" s="41"/>
      <c r="E27" s="41"/>
      <c r="F27" s="41"/>
      <c r="G27" s="293">
        <f t="shared" si="0"/>
        <v>0</v>
      </c>
      <c r="H27" s="294"/>
    </row>
    <row r="28" spans="1:13" s="5" customFormat="1" ht="16.149999999999999" customHeight="1" x14ac:dyDescent="0.25">
      <c r="A28" s="298" t="s">
        <v>15</v>
      </c>
      <c r="B28" s="298"/>
      <c r="C28" s="31">
        <f>SUM(C22:C27)</f>
        <v>0</v>
      </c>
      <c r="D28" s="50">
        <f>SUM(D22:D27)</f>
        <v>0</v>
      </c>
      <c r="E28" s="50">
        <f>SUM(E22:E27)</f>
        <v>0</v>
      </c>
      <c r="F28" s="50">
        <f t="shared" ref="F28" si="1">SUM(F22:F27)</f>
        <v>0</v>
      </c>
      <c r="G28" s="287">
        <f t="shared" si="0"/>
        <v>0</v>
      </c>
      <c r="H28" s="288"/>
    </row>
    <row r="29" spans="1:13" s="5" customFormat="1" ht="5.25" customHeight="1" x14ac:dyDescent="0.25">
      <c r="A29" s="295"/>
      <c r="B29" s="295"/>
      <c r="C29" s="23"/>
      <c r="D29" s="23"/>
      <c r="E29" s="23"/>
      <c r="F29" s="23"/>
      <c r="G29" s="289"/>
      <c r="H29" s="290"/>
    </row>
    <row r="30" spans="1:13" s="7" customFormat="1" ht="23.25" customHeight="1" x14ac:dyDescent="0.25">
      <c r="A30" s="296" t="s">
        <v>58</v>
      </c>
      <c r="B30" s="297"/>
      <c r="C30" s="55"/>
      <c r="D30" s="56"/>
      <c r="E30" s="56"/>
      <c r="F30" s="57"/>
      <c r="G30" s="291">
        <f>C28</f>
        <v>0</v>
      </c>
      <c r="H30" s="292"/>
    </row>
    <row r="31" spans="1:13" s="7" customFormat="1" ht="15" customHeight="1" x14ac:dyDescent="0.25">
      <c r="A31" s="45"/>
      <c r="B31" s="333" t="s">
        <v>52</v>
      </c>
      <c r="C31" s="334"/>
      <c r="D31" s="334"/>
      <c r="E31" s="334"/>
      <c r="F31" s="334"/>
      <c r="G31" s="333"/>
      <c r="H31" s="335"/>
    </row>
    <row r="32" spans="1:13" s="7" customFormat="1" ht="9.75" customHeight="1" x14ac:dyDescent="0.25">
      <c r="A32" s="46"/>
      <c r="B32" s="47"/>
      <c r="C32" s="35"/>
      <c r="D32" s="35"/>
      <c r="E32" s="35"/>
      <c r="F32" s="35"/>
      <c r="G32" s="36"/>
      <c r="H32" s="37"/>
    </row>
    <row r="33" spans="1:9" s="7" customFormat="1" ht="84" customHeight="1" x14ac:dyDescent="0.25">
      <c r="A33" s="274" t="s">
        <v>25</v>
      </c>
      <c r="B33" s="275"/>
      <c r="C33" s="275"/>
      <c r="D33" s="275"/>
      <c r="E33" s="275"/>
      <c r="F33" s="275"/>
      <c r="G33" s="275"/>
      <c r="H33" s="276"/>
    </row>
    <row r="34" spans="1:9" ht="15" customHeight="1" x14ac:dyDescent="0.25">
      <c r="A34" s="265" t="s">
        <v>2</v>
      </c>
      <c r="B34" s="266"/>
      <c r="C34" s="266"/>
      <c r="D34" s="266"/>
      <c r="E34" s="266"/>
      <c r="F34" s="266"/>
      <c r="G34" s="266"/>
      <c r="H34" s="267"/>
    </row>
    <row r="35" spans="1:9" x14ac:dyDescent="0.25">
      <c r="A35" s="268"/>
      <c r="B35" s="269"/>
      <c r="C35" s="269"/>
      <c r="D35" s="269"/>
      <c r="E35" s="269"/>
      <c r="F35" s="269"/>
      <c r="G35" s="269"/>
      <c r="H35" s="270"/>
    </row>
    <row r="36" spans="1:9" ht="23.25" customHeight="1" x14ac:dyDescent="0.25">
      <c r="A36" s="271"/>
      <c r="B36" s="272"/>
      <c r="C36" s="272"/>
      <c r="D36" s="272"/>
      <c r="E36" s="272"/>
      <c r="F36" s="272"/>
      <c r="G36" s="272"/>
      <c r="H36" s="273"/>
    </row>
    <row r="37" spans="1:9" ht="18" customHeight="1" x14ac:dyDescent="0.25">
      <c r="A37" s="277" t="s">
        <v>4</v>
      </c>
      <c r="B37" s="278"/>
      <c r="C37" s="278"/>
      <c r="D37" s="278"/>
      <c r="E37" s="278"/>
      <c r="F37" s="278"/>
      <c r="G37" s="278"/>
      <c r="H37" s="279"/>
    </row>
    <row r="38" spans="1:9" ht="16.149999999999999" customHeight="1" x14ac:dyDescent="0.25">
      <c r="A38" s="27" t="s">
        <v>22</v>
      </c>
      <c r="B38" s="258"/>
      <c r="C38" s="258"/>
      <c r="D38" s="258"/>
      <c r="E38" s="256" t="s">
        <v>37</v>
      </c>
      <c r="F38" s="256"/>
      <c r="G38" s="256"/>
      <c r="H38" s="257"/>
    </row>
    <row r="39" spans="1:9" ht="27" customHeight="1" x14ac:dyDescent="0.25">
      <c r="A39" s="28" t="s">
        <v>24</v>
      </c>
      <c r="B39" s="259"/>
      <c r="C39" s="259"/>
      <c r="D39" s="259"/>
      <c r="E39" s="401"/>
      <c r="F39" s="392"/>
      <c r="G39" s="392"/>
      <c r="H39" s="393"/>
    </row>
    <row r="40" spans="1:9" ht="17.25" customHeight="1" x14ac:dyDescent="0.25">
      <c r="A40" s="29" t="s">
        <v>1</v>
      </c>
      <c r="B40" s="260"/>
      <c r="C40" s="260"/>
      <c r="D40" s="260"/>
      <c r="E40" s="262"/>
      <c r="F40" s="263"/>
      <c r="G40" s="263"/>
      <c r="H40" s="264"/>
    </row>
    <row r="41" spans="1:9" ht="33" customHeight="1" x14ac:dyDescent="0.25">
      <c r="A41" s="253" t="s">
        <v>91</v>
      </c>
      <c r="B41" s="383"/>
      <c r="C41" s="383"/>
      <c r="D41" s="383"/>
      <c r="E41" s="383"/>
      <c r="F41" s="383"/>
      <c r="G41" s="383"/>
      <c r="H41" s="384"/>
      <c r="I41" s="165"/>
    </row>
  </sheetData>
  <sheetProtection algorithmName="SHA-512" hashValue="2c0RsloSfQ7sUjFObZ0eOFmx339r0UlXotyXn16lw6kO1c5y4dlPzKkDX//JkgbGi10FyUrj3QOJ0VjYy/396g==" saltValue="3FJfSrWo/o99lfpXvYzLzw==" spinCount="100000" sheet="1" objects="1" scenarios="1"/>
  <mergeCells count="61">
    <mergeCell ref="A41:H41"/>
    <mergeCell ref="B40:D40"/>
    <mergeCell ref="E39:H39"/>
    <mergeCell ref="E40:H40"/>
    <mergeCell ref="B38:D38"/>
    <mergeCell ref="E38:H38"/>
    <mergeCell ref="B39:D39"/>
    <mergeCell ref="A26:B26"/>
    <mergeCell ref="G26:H26"/>
    <mergeCell ref="A37:H37"/>
    <mergeCell ref="A27:B27"/>
    <mergeCell ref="G27:H27"/>
    <mergeCell ref="A28:B28"/>
    <mergeCell ref="G28:H28"/>
    <mergeCell ref="A29:B29"/>
    <mergeCell ref="G29:H29"/>
    <mergeCell ref="A30:B30"/>
    <mergeCell ref="G30:H30"/>
    <mergeCell ref="B31:H31"/>
    <mergeCell ref="A33:H33"/>
    <mergeCell ref="A34:H36"/>
    <mergeCell ref="A16:B16"/>
    <mergeCell ref="G16:H16"/>
    <mergeCell ref="A17:B17"/>
    <mergeCell ref="G17:H17"/>
    <mergeCell ref="A18:E18"/>
    <mergeCell ref="A20:B20"/>
    <mergeCell ref="G20:H20"/>
    <mergeCell ref="A25:B25"/>
    <mergeCell ref="G25:H25"/>
    <mergeCell ref="A21:H21"/>
    <mergeCell ref="A22:B22"/>
    <mergeCell ref="G22:H22"/>
    <mergeCell ref="A23:B23"/>
    <mergeCell ref="G23:H23"/>
    <mergeCell ref="G13:H13"/>
    <mergeCell ref="A14:B14"/>
    <mergeCell ref="G14:H14"/>
    <mergeCell ref="A15:B15"/>
    <mergeCell ref="G15:H15"/>
    <mergeCell ref="G1:H1"/>
    <mergeCell ref="A2:H2"/>
    <mergeCell ref="A3:H3"/>
    <mergeCell ref="A4:H4"/>
    <mergeCell ref="B5:D5"/>
    <mergeCell ref="D7:F7"/>
    <mergeCell ref="A7:B7"/>
    <mergeCell ref="G7:H7"/>
    <mergeCell ref="A24:B24"/>
    <mergeCell ref="G24:H24"/>
    <mergeCell ref="A8:B8"/>
    <mergeCell ref="G8:H8"/>
    <mergeCell ref="A9:B9"/>
    <mergeCell ref="G9:H9"/>
    <mergeCell ref="A10:B10"/>
    <mergeCell ref="G10:H10"/>
    <mergeCell ref="A11:B11"/>
    <mergeCell ref="G11:H11"/>
    <mergeCell ref="A12:B12"/>
    <mergeCell ref="G12:H12"/>
    <mergeCell ref="A13:B13"/>
  </mergeCells>
  <pageMargins left="0.7" right="0.7" top="0.75" bottom="0.75" header="0.3" footer="0.3"/>
  <pageSetup scale="6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38"/>
  <sheetViews>
    <sheetView workbookViewId="0">
      <selection activeCell="E12" sqref="E12"/>
    </sheetView>
  </sheetViews>
  <sheetFormatPr defaultRowHeight="15" x14ac:dyDescent="0.25"/>
  <cols>
    <col min="1" max="1" width="17" style="114" customWidth="1"/>
    <col min="2" max="2" width="18" style="13" customWidth="1"/>
    <col min="3" max="3" width="9.5703125" style="13" customWidth="1"/>
    <col min="4" max="4" width="14.42578125" style="13" customWidth="1"/>
    <col min="5" max="5" width="16.7109375" style="13" customWidth="1"/>
    <col min="6" max="6" width="12.140625" style="13" customWidth="1"/>
    <col min="7" max="7" width="7.28515625" style="114" customWidth="1"/>
    <col min="8" max="8" width="9" style="114" customWidth="1"/>
    <col min="9" max="9" width="22" customWidth="1"/>
  </cols>
  <sheetData>
    <row r="1" spans="1:9" x14ac:dyDescent="0.25">
      <c r="G1" s="305" t="s">
        <v>94</v>
      </c>
      <c r="H1" s="305"/>
    </row>
    <row r="2" spans="1:9" ht="19.5" customHeight="1" x14ac:dyDescent="0.3">
      <c r="A2" s="306" t="s">
        <v>9</v>
      </c>
      <c r="B2" s="306"/>
      <c r="C2" s="306"/>
      <c r="D2" s="306"/>
      <c r="E2" s="306"/>
      <c r="F2" s="306"/>
      <c r="G2" s="306"/>
      <c r="H2" s="306"/>
    </row>
    <row r="3" spans="1:9" ht="18" customHeight="1" x14ac:dyDescent="0.3">
      <c r="A3" s="307" t="s">
        <v>30</v>
      </c>
      <c r="B3" s="308"/>
      <c r="C3" s="308"/>
      <c r="D3" s="308"/>
      <c r="E3" s="308"/>
      <c r="F3" s="308"/>
      <c r="G3" s="308"/>
      <c r="H3" s="309"/>
    </row>
    <row r="4" spans="1:9" ht="19.5" customHeight="1" x14ac:dyDescent="0.3">
      <c r="A4" s="314" t="s">
        <v>134</v>
      </c>
      <c r="B4" s="314"/>
      <c r="C4" s="314"/>
      <c r="D4" s="314"/>
      <c r="E4" s="314"/>
      <c r="F4" s="314"/>
      <c r="G4" s="314"/>
      <c r="H4" s="314"/>
    </row>
    <row r="5" spans="1:9" ht="24.75" customHeight="1" x14ac:dyDescent="0.25">
      <c r="A5" s="82" t="s">
        <v>23</v>
      </c>
      <c r="B5" s="360"/>
      <c r="C5" s="361"/>
      <c r="D5" s="361"/>
      <c r="E5" s="83" t="s">
        <v>3</v>
      </c>
      <c r="F5" s="73"/>
      <c r="G5" s="72" t="s">
        <v>16</v>
      </c>
      <c r="H5" s="73"/>
    </row>
    <row r="6" spans="1:9" ht="6" customHeight="1" x14ac:dyDescent="0.25">
      <c r="A6" s="85"/>
      <c r="B6" s="86"/>
      <c r="C6" s="86"/>
      <c r="D6" s="86"/>
      <c r="E6" s="87"/>
      <c r="F6" s="88"/>
      <c r="G6" s="84"/>
      <c r="H6" s="89"/>
    </row>
    <row r="7" spans="1:9" ht="64.5" customHeight="1" x14ac:dyDescent="0.25">
      <c r="A7" s="323"/>
      <c r="B7" s="324"/>
      <c r="C7" s="319" t="s">
        <v>40</v>
      </c>
      <c r="D7" s="320"/>
      <c r="E7" s="321" t="s">
        <v>39</v>
      </c>
      <c r="F7" s="322"/>
      <c r="G7" s="323"/>
      <c r="H7" s="324"/>
    </row>
    <row r="8" spans="1:9" ht="32.25" customHeight="1" x14ac:dyDescent="0.25">
      <c r="A8" s="313" t="s">
        <v>123</v>
      </c>
      <c r="B8" s="313"/>
      <c r="C8" s="417" t="s">
        <v>63</v>
      </c>
      <c r="D8" s="418"/>
      <c r="E8" s="138" t="s">
        <v>8</v>
      </c>
      <c r="F8" s="139" t="s">
        <v>14</v>
      </c>
      <c r="G8" s="315"/>
      <c r="H8" s="316"/>
      <c r="I8" s="17"/>
    </row>
    <row r="9" spans="1:9" ht="16.149999999999999" customHeight="1" x14ac:dyDescent="0.25">
      <c r="A9" s="312" t="s">
        <v>0</v>
      </c>
      <c r="B9" s="312"/>
      <c r="C9" s="419"/>
      <c r="D9" s="420"/>
      <c r="E9" s="19"/>
      <c r="F9" s="67"/>
      <c r="G9" s="317"/>
      <c r="H9" s="318"/>
    </row>
    <row r="10" spans="1:9" ht="16.350000000000001" customHeight="1" x14ac:dyDescent="0.25">
      <c r="A10" s="325" t="s">
        <v>8</v>
      </c>
      <c r="B10" s="325"/>
      <c r="C10" s="402"/>
      <c r="D10" s="403"/>
      <c r="E10" s="42"/>
      <c r="F10" s="67"/>
      <c r="G10" s="317"/>
      <c r="H10" s="318"/>
    </row>
    <row r="11" spans="1:9" ht="16.350000000000001" customHeight="1" x14ac:dyDescent="0.25">
      <c r="A11" s="325" t="s">
        <v>19</v>
      </c>
      <c r="B11" s="325"/>
      <c r="C11" s="402"/>
      <c r="D11" s="403"/>
      <c r="E11" s="20"/>
      <c r="F11" s="68"/>
      <c r="G11" s="317"/>
      <c r="H11" s="318"/>
    </row>
    <row r="12" spans="1:9" ht="16.350000000000001" customHeight="1" x14ac:dyDescent="0.25">
      <c r="A12" s="325" t="s">
        <v>20</v>
      </c>
      <c r="B12" s="325"/>
      <c r="C12" s="402"/>
      <c r="D12" s="403"/>
      <c r="E12" s="19"/>
      <c r="F12" s="68"/>
      <c r="G12" s="317"/>
      <c r="H12" s="318"/>
    </row>
    <row r="13" spans="1:9" ht="16.350000000000001" customHeight="1" x14ac:dyDescent="0.25">
      <c r="A13" s="311" t="s">
        <v>29</v>
      </c>
      <c r="B13" s="311"/>
      <c r="C13" s="413"/>
      <c r="D13" s="414"/>
      <c r="E13" s="18"/>
      <c r="F13" s="69"/>
      <c r="G13" s="317"/>
      <c r="H13" s="318"/>
    </row>
    <row r="14" spans="1:9" ht="16.350000000000001" customHeight="1" x14ac:dyDescent="0.25">
      <c r="A14" s="311" t="s">
        <v>29</v>
      </c>
      <c r="B14" s="311"/>
      <c r="C14" s="413"/>
      <c r="D14" s="414"/>
      <c r="E14" s="18"/>
      <c r="F14" s="69"/>
      <c r="G14" s="317"/>
      <c r="H14" s="318"/>
    </row>
    <row r="15" spans="1:9" ht="16.350000000000001" customHeight="1" x14ac:dyDescent="0.25">
      <c r="A15" s="327" t="s">
        <v>26</v>
      </c>
      <c r="B15" s="327"/>
      <c r="C15" s="415"/>
      <c r="D15" s="416"/>
      <c r="E15" s="21"/>
      <c r="F15" s="162">
        <f>SUM(F13:F14)</f>
        <v>0</v>
      </c>
      <c r="G15" s="317"/>
      <c r="H15" s="318"/>
    </row>
    <row r="16" spans="1:9" ht="16.350000000000001" customHeight="1" x14ac:dyDescent="0.25">
      <c r="A16" s="338" t="s">
        <v>82</v>
      </c>
      <c r="B16" s="338"/>
      <c r="C16" s="402"/>
      <c r="D16" s="403"/>
      <c r="E16" s="18"/>
      <c r="F16" s="69"/>
      <c r="G16" s="317"/>
      <c r="H16" s="318"/>
    </row>
    <row r="17" spans="1:13" s="5" customFormat="1" ht="20.25" customHeight="1" x14ac:dyDescent="0.25">
      <c r="A17" s="332" t="s">
        <v>21</v>
      </c>
      <c r="B17" s="332"/>
      <c r="C17" s="289"/>
      <c r="D17" s="290"/>
      <c r="E17" s="49">
        <f>E10</f>
        <v>0</v>
      </c>
      <c r="F17" s="70">
        <f>SUM(F11+F12+F15+F16)</f>
        <v>0</v>
      </c>
      <c r="G17" s="336"/>
      <c r="H17" s="337"/>
      <c r="J17" s="53"/>
      <c r="K17" s="53"/>
      <c r="L17" s="53"/>
      <c r="M17" s="53"/>
    </row>
    <row r="18" spans="1:13" s="5" customFormat="1" ht="28.5" customHeight="1" x14ac:dyDescent="0.25">
      <c r="A18" s="302" t="s">
        <v>86</v>
      </c>
      <c r="B18" s="303"/>
      <c r="C18" s="303"/>
      <c r="D18" s="303"/>
      <c r="E18" s="304"/>
      <c r="F18" s="71">
        <f>F11+F12</f>
        <v>0</v>
      </c>
      <c r="G18" s="76"/>
      <c r="H18" s="77"/>
      <c r="J18" s="54"/>
      <c r="K18" s="54"/>
      <c r="L18" s="54"/>
      <c r="M18" s="54"/>
    </row>
    <row r="19" spans="1:13" s="5" customFormat="1" ht="6" customHeight="1" x14ac:dyDescent="0.25">
      <c r="A19" s="44"/>
      <c r="B19" s="25"/>
      <c r="C19" s="26"/>
      <c r="D19" s="26"/>
      <c r="E19" s="26"/>
      <c r="F19" s="26"/>
      <c r="G19" s="74"/>
      <c r="H19" s="75"/>
      <c r="J19" s="53"/>
      <c r="K19" s="53"/>
      <c r="L19" s="53"/>
      <c r="M19" s="53"/>
    </row>
    <row r="20" spans="1:13" ht="30.75" customHeight="1" x14ac:dyDescent="0.25">
      <c r="A20" s="359" t="s">
        <v>135</v>
      </c>
      <c r="B20" s="359"/>
      <c r="C20" s="404" t="s">
        <v>63</v>
      </c>
      <c r="D20" s="405"/>
      <c r="E20" s="137" t="s">
        <v>8</v>
      </c>
      <c r="F20" s="140" t="s">
        <v>14</v>
      </c>
      <c r="G20" s="300" t="s">
        <v>18</v>
      </c>
      <c r="H20" s="301"/>
      <c r="J20" s="104"/>
      <c r="K20" s="104"/>
      <c r="L20" s="104"/>
      <c r="M20" s="104"/>
    </row>
    <row r="21" spans="1:13" ht="16.149999999999999" customHeight="1" x14ac:dyDescent="0.25">
      <c r="A21" s="325" t="s">
        <v>10</v>
      </c>
      <c r="B21" s="325"/>
      <c r="C21" s="406"/>
      <c r="D21" s="407"/>
      <c r="E21" s="41"/>
      <c r="F21" s="41"/>
      <c r="G21" s="293">
        <f>SUM(C21:F21)</f>
        <v>0</v>
      </c>
      <c r="H21" s="294"/>
      <c r="J21" s="104"/>
      <c r="K21" s="104"/>
      <c r="L21" s="104"/>
      <c r="M21" s="104"/>
    </row>
    <row r="22" spans="1:13" ht="16.350000000000001" customHeight="1" x14ac:dyDescent="0.25">
      <c r="A22" s="325" t="s">
        <v>5</v>
      </c>
      <c r="B22" s="325"/>
      <c r="C22" s="406"/>
      <c r="D22" s="407"/>
      <c r="E22" s="41"/>
      <c r="F22" s="41"/>
      <c r="G22" s="293">
        <f t="shared" ref="G22:G25" si="0">SUM(C22:F22)</f>
        <v>0</v>
      </c>
      <c r="H22" s="294"/>
    </row>
    <row r="23" spans="1:13" ht="16.149999999999999" customHeight="1" x14ac:dyDescent="0.25">
      <c r="A23" s="299" t="s">
        <v>6</v>
      </c>
      <c r="B23" s="299"/>
      <c r="C23" s="406"/>
      <c r="D23" s="407"/>
      <c r="E23" s="42"/>
      <c r="F23" s="42"/>
      <c r="G23" s="293">
        <f t="shared" si="0"/>
        <v>0</v>
      </c>
      <c r="H23" s="294"/>
    </row>
    <row r="24" spans="1:13" ht="16.149999999999999" customHeight="1" x14ac:dyDescent="0.25">
      <c r="A24" s="299" t="s">
        <v>7</v>
      </c>
      <c r="B24" s="299"/>
      <c r="C24" s="406"/>
      <c r="D24" s="407"/>
      <c r="E24" s="41"/>
      <c r="F24" s="41"/>
      <c r="G24" s="293">
        <f t="shared" si="0"/>
        <v>0</v>
      </c>
      <c r="H24" s="294"/>
    </row>
    <row r="25" spans="1:13" s="5" customFormat="1" ht="16.149999999999999" customHeight="1" x14ac:dyDescent="0.25">
      <c r="A25" s="298" t="s">
        <v>15</v>
      </c>
      <c r="B25" s="298"/>
      <c r="C25" s="408">
        <f>SUM(C21:D24)</f>
        <v>0</v>
      </c>
      <c r="D25" s="409"/>
      <c r="E25" s="50">
        <f t="shared" ref="E25:F25" si="1">SUM(E21:E24)</f>
        <v>0</v>
      </c>
      <c r="F25" s="50">
        <f t="shared" si="1"/>
        <v>0</v>
      </c>
      <c r="G25" s="287">
        <f t="shared" si="0"/>
        <v>0</v>
      </c>
      <c r="H25" s="288"/>
    </row>
    <row r="26" spans="1:13" s="5" customFormat="1" ht="5.25" customHeight="1" x14ac:dyDescent="0.25">
      <c r="A26" s="295"/>
      <c r="B26" s="295"/>
      <c r="C26" s="23"/>
      <c r="D26" s="23"/>
      <c r="E26" s="23"/>
      <c r="F26" s="23"/>
      <c r="G26" s="289"/>
      <c r="H26" s="290"/>
    </row>
    <row r="27" spans="1:13" s="7" customFormat="1" ht="23.25" customHeight="1" x14ac:dyDescent="0.25">
      <c r="A27" s="296" t="s">
        <v>58</v>
      </c>
      <c r="B27" s="297"/>
      <c r="C27" s="410"/>
      <c r="D27" s="411"/>
      <c r="E27" s="411"/>
      <c r="F27" s="412"/>
      <c r="G27" s="291">
        <f>C25</f>
        <v>0</v>
      </c>
      <c r="H27" s="292"/>
    </row>
    <row r="28" spans="1:13" s="7" customFormat="1" ht="15" customHeight="1" x14ac:dyDescent="0.25">
      <c r="A28" s="45"/>
      <c r="B28" s="333" t="s">
        <v>36</v>
      </c>
      <c r="C28" s="334"/>
      <c r="D28" s="334"/>
      <c r="E28" s="334"/>
      <c r="F28" s="334"/>
      <c r="G28" s="333"/>
      <c r="H28" s="335"/>
    </row>
    <row r="29" spans="1:13" s="7" customFormat="1" ht="9.75" customHeight="1" x14ac:dyDescent="0.25">
      <c r="A29" s="46"/>
      <c r="B29" s="47"/>
      <c r="C29" s="35"/>
      <c r="D29" s="35"/>
      <c r="E29" s="35"/>
      <c r="F29" s="35"/>
      <c r="G29" s="36"/>
      <c r="H29" s="37"/>
    </row>
    <row r="30" spans="1:13" s="7" customFormat="1" ht="90.75" customHeight="1" x14ac:dyDescent="0.25">
      <c r="A30" s="274" t="s">
        <v>25</v>
      </c>
      <c r="B30" s="275"/>
      <c r="C30" s="275"/>
      <c r="D30" s="275"/>
      <c r="E30" s="275"/>
      <c r="F30" s="275"/>
      <c r="G30" s="275"/>
      <c r="H30" s="276"/>
    </row>
    <row r="31" spans="1:13" ht="15" customHeight="1" x14ac:dyDescent="0.25">
      <c r="A31" s="265" t="s">
        <v>2</v>
      </c>
      <c r="B31" s="266"/>
      <c r="C31" s="266"/>
      <c r="D31" s="266"/>
      <c r="E31" s="266"/>
      <c r="F31" s="266"/>
      <c r="G31" s="266"/>
      <c r="H31" s="267"/>
    </row>
    <row r="32" spans="1:13" x14ac:dyDescent="0.25">
      <c r="A32" s="268"/>
      <c r="B32" s="269"/>
      <c r="C32" s="269"/>
      <c r="D32" s="269"/>
      <c r="E32" s="269"/>
      <c r="F32" s="269"/>
      <c r="G32" s="269"/>
      <c r="H32" s="270"/>
    </row>
    <row r="33" spans="1:8" ht="23.25" customHeight="1" x14ac:dyDescent="0.25">
      <c r="A33" s="271"/>
      <c r="B33" s="272"/>
      <c r="C33" s="272"/>
      <c r="D33" s="272"/>
      <c r="E33" s="272"/>
      <c r="F33" s="272"/>
      <c r="G33" s="272"/>
      <c r="H33" s="273"/>
    </row>
    <row r="34" spans="1:8" ht="18" customHeight="1" x14ac:dyDescent="0.25">
      <c r="A34" s="277" t="s">
        <v>4</v>
      </c>
      <c r="B34" s="278"/>
      <c r="C34" s="278"/>
      <c r="D34" s="278"/>
      <c r="E34" s="278"/>
      <c r="F34" s="278"/>
      <c r="G34" s="278"/>
      <c r="H34" s="279"/>
    </row>
    <row r="35" spans="1:8" ht="16.149999999999999" customHeight="1" x14ac:dyDescent="0.25">
      <c r="A35" s="27" t="s">
        <v>22</v>
      </c>
      <c r="B35" s="258"/>
      <c r="C35" s="258"/>
      <c r="D35" s="258"/>
      <c r="E35" s="256" t="s">
        <v>37</v>
      </c>
      <c r="F35" s="256"/>
      <c r="G35" s="256"/>
      <c r="H35" s="257"/>
    </row>
    <row r="36" spans="1:8" ht="39.75" customHeight="1" x14ac:dyDescent="0.25">
      <c r="A36" s="28" t="s">
        <v>24</v>
      </c>
      <c r="B36" s="259"/>
      <c r="C36" s="259"/>
      <c r="D36" s="259"/>
      <c r="E36" s="261"/>
      <c r="F36" s="256"/>
      <c r="G36" s="256"/>
      <c r="H36" s="257"/>
    </row>
    <row r="37" spans="1:8" ht="16.350000000000001" customHeight="1" x14ac:dyDescent="0.25">
      <c r="A37" s="29" t="s">
        <v>1</v>
      </c>
      <c r="B37" s="260"/>
      <c r="C37" s="260"/>
      <c r="D37" s="260"/>
      <c r="E37" s="262"/>
      <c r="F37" s="263"/>
      <c r="G37" s="263"/>
      <c r="H37" s="264"/>
    </row>
    <row r="38" spans="1:8" ht="36.75" customHeight="1" x14ac:dyDescent="0.25">
      <c r="A38" s="253" t="s">
        <v>92</v>
      </c>
      <c r="B38" s="383"/>
      <c r="C38" s="383"/>
      <c r="D38" s="383"/>
      <c r="E38" s="383"/>
      <c r="F38" s="383"/>
      <c r="G38" s="383"/>
      <c r="H38" s="384"/>
    </row>
  </sheetData>
  <sheetProtection algorithmName="SHA-512" hashValue="Bb/jgxCBEJUpNihfCEieDZRko3XIMkYQVa02HA/omq6iCcHGxlmKOXgqN+cxPtrodfxJlQZ/Yi4cedWqm81now==" saltValue="DaUlol/0LybHU0pRoqk/qg==" spinCount="100000" sheet="1" objects="1" scenarios="1"/>
  <mergeCells count="74">
    <mergeCell ref="A7:B7"/>
    <mergeCell ref="C7:D7"/>
    <mergeCell ref="E7:F7"/>
    <mergeCell ref="G7:H7"/>
    <mergeCell ref="G1:H1"/>
    <mergeCell ref="A2:H2"/>
    <mergeCell ref="A3:H3"/>
    <mergeCell ref="A4:H4"/>
    <mergeCell ref="B5:D5"/>
    <mergeCell ref="A8:B8"/>
    <mergeCell ref="G8:H8"/>
    <mergeCell ref="A9:B9"/>
    <mergeCell ref="G9:H9"/>
    <mergeCell ref="C8:D8"/>
    <mergeCell ref="C9:D9"/>
    <mergeCell ref="A10:B10"/>
    <mergeCell ref="G10:H10"/>
    <mergeCell ref="A11:B11"/>
    <mergeCell ref="G11:H11"/>
    <mergeCell ref="A12:B12"/>
    <mergeCell ref="G12:H12"/>
    <mergeCell ref="C10:D10"/>
    <mergeCell ref="C11:D11"/>
    <mergeCell ref="C12:D12"/>
    <mergeCell ref="A20:B20"/>
    <mergeCell ref="G20:H20"/>
    <mergeCell ref="A13:B13"/>
    <mergeCell ref="G13:H13"/>
    <mergeCell ref="A14:B14"/>
    <mergeCell ref="G14:H14"/>
    <mergeCell ref="A15:B15"/>
    <mergeCell ref="G15:H15"/>
    <mergeCell ref="A16:B16"/>
    <mergeCell ref="G16:H16"/>
    <mergeCell ref="A17:B17"/>
    <mergeCell ref="G17:H17"/>
    <mergeCell ref="A18:E18"/>
    <mergeCell ref="C13:D13"/>
    <mergeCell ref="C14:D14"/>
    <mergeCell ref="C15:D15"/>
    <mergeCell ref="A21:B21"/>
    <mergeCell ref="G21:H21"/>
    <mergeCell ref="A22:B22"/>
    <mergeCell ref="G22:H22"/>
    <mergeCell ref="A23:B23"/>
    <mergeCell ref="G23:H23"/>
    <mergeCell ref="C23:D23"/>
    <mergeCell ref="A38:H38"/>
    <mergeCell ref="A34:H34"/>
    <mergeCell ref="A24:B24"/>
    <mergeCell ref="G24:H24"/>
    <mergeCell ref="A25:B25"/>
    <mergeCell ref="G25:H25"/>
    <mergeCell ref="A26:B26"/>
    <mergeCell ref="G26:H26"/>
    <mergeCell ref="A27:B27"/>
    <mergeCell ref="G27:H27"/>
    <mergeCell ref="B28:H28"/>
    <mergeCell ref="A30:H30"/>
    <mergeCell ref="A31:H33"/>
    <mergeCell ref="C24:D24"/>
    <mergeCell ref="C25:D25"/>
    <mergeCell ref="C27:F27"/>
    <mergeCell ref="B35:D35"/>
    <mergeCell ref="E35:H35"/>
    <mergeCell ref="B36:D36"/>
    <mergeCell ref="E36:H36"/>
    <mergeCell ref="B37:D37"/>
    <mergeCell ref="E37:H37"/>
    <mergeCell ref="C16:D16"/>
    <mergeCell ref="C17:D17"/>
    <mergeCell ref="C20:D20"/>
    <mergeCell ref="C21:D21"/>
    <mergeCell ref="C22:D22"/>
  </mergeCells>
  <printOptions horizontalCentered="1" verticalCentered="1"/>
  <pageMargins left="0.7" right="0.7" top="0.5" bottom="0.25" header="0.3" footer="0.3"/>
  <pageSetup scale="8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41"/>
  <sheetViews>
    <sheetView zoomScaleNormal="100" workbookViewId="0">
      <selection activeCell="E10" sqref="E10"/>
    </sheetView>
  </sheetViews>
  <sheetFormatPr defaultRowHeight="15" x14ac:dyDescent="0.25"/>
  <cols>
    <col min="1" max="1" width="17" style="114" customWidth="1"/>
    <col min="2" max="2" width="19.140625" style="13" customWidth="1"/>
    <col min="3" max="3" width="14.28515625" style="13" customWidth="1"/>
    <col min="4" max="4" width="13.42578125" style="13" customWidth="1"/>
    <col min="5" max="5" width="13.7109375" style="13" customWidth="1"/>
    <col min="6" max="6" width="15.7109375" style="13" customWidth="1"/>
    <col min="7" max="8" width="13.7109375" style="13" customWidth="1"/>
    <col min="9" max="9" width="8" style="114" customWidth="1"/>
    <col min="10" max="10" width="10.28515625" style="114" customWidth="1"/>
    <col min="11" max="11" width="22" customWidth="1"/>
  </cols>
  <sheetData>
    <row r="1" spans="1:11" x14ac:dyDescent="0.25">
      <c r="I1" s="305" t="s">
        <v>110</v>
      </c>
      <c r="J1" s="305"/>
    </row>
    <row r="2" spans="1:11" ht="22.5" customHeight="1" x14ac:dyDescent="0.3">
      <c r="A2" s="306" t="s">
        <v>9</v>
      </c>
      <c r="B2" s="306"/>
      <c r="C2" s="306"/>
      <c r="D2" s="306"/>
      <c r="E2" s="306"/>
      <c r="F2" s="306"/>
      <c r="G2" s="306"/>
      <c r="H2" s="306"/>
      <c r="I2" s="306"/>
      <c r="J2" s="306"/>
    </row>
    <row r="3" spans="1:11" ht="20.25" customHeight="1" x14ac:dyDescent="0.3">
      <c r="A3" s="307" t="s">
        <v>30</v>
      </c>
      <c r="B3" s="308"/>
      <c r="C3" s="308"/>
      <c r="D3" s="308"/>
      <c r="E3" s="308"/>
      <c r="F3" s="308"/>
      <c r="G3" s="308"/>
      <c r="H3" s="308"/>
      <c r="I3" s="308"/>
      <c r="J3" s="309"/>
    </row>
    <row r="4" spans="1:11" ht="19.5" customHeight="1" x14ac:dyDescent="0.3">
      <c r="A4" s="314" t="s">
        <v>136</v>
      </c>
      <c r="B4" s="478"/>
      <c r="C4" s="478"/>
      <c r="D4" s="478"/>
      <c r="E4" s="478"/>
      <c r="F4" s="314"/>
      <c r="G4" s="314"/>
      <c r="H4" s="314"/>
      <c r="I4" s="314"/>
      <c r="J4" s="314"/>
    </row>
    <row r="5" spans="1:11" ht="19.5" customHeight="1" x14ac:dyDescent="0.25">
      <c r="A5" s="181" t="s">
        <v>23</v>
      </c>
      <c r="B5" s="481"/>
      <c r="C5" s="482"/>
      <c r="D5" s="482"/>
      <c r="E5" s="483"/>
      <c r="F5" s="182" t="s">
        <v>3</v>
      </c>
      <c r="G5" s="484"/>
      <c r="H5" s="485"/>
      <c r="I5" s="72" t="s">
        <v>16</v>
      </c>
      <c r="J5" s="73"/>
    </row>
    <row r="6" spans="1:11" ht="6" customHeight="1" x14ac:dyDescent="0.25">
      <c r="A6" s="85"/>
      <c r="B6" s="183"/>
      <c r="C6" s="183"/>
      <c r="D6" s="184"/>
      <c r="E6" s="185"/>
      <c r="F6" s="88"/>
      <c r="G6" s="88"/>
      <c r="H6" s="88"/>
      <c r="I6" s="84"/>
      <c r="J6" s="89"/>
    </row>
    <row r="7" spans="1:11" ht="86.25" x14ac:dyDescent="0.3">
      <c r="A7" s="366"/>
      <c r="B7" s="367"/>
      <c r="C7" s="197" t="s">
        <v>106</v>
      </c>
      <c r="D7" s="479" t="s">
        <v>103</v>
      </c>
      <c r="E7" s="480"/>
      <c r="F7" s="197" t="s">
        <v>105</v>
      </c>
      <c r="G7" s="441" t="s">
        <v>104</v>
      </c>
      <c r="H7" s="442"/>
      <c r="I7" s="323"/>
      <c r="J7" s="324"/>
    </row>
    <row r="8" spans="1:11" ht="44.25" customHeight="1" x14ac:dyDescent="0.25">
      <c r="A8" s="313" t="s">
        <v>137</v>
      </c>
      <c r="B8" s="313"/>
      <c r="C8" s="167" t="s">
        <v>63</v>
      </c>
      <c r="D8" s="199" t="s">
        <v>8</v>
      </c>
      <c r="E8" s="200" t="s">
        <v>14</v>
      </c>
      <c r="F8" s="191" t="s">
        <v>63</v>
      </c>
      <c r="G8" s="176" t="s">
        <v>8</v>
      </c>
      <c r="H8" s="176" t="s">
        <v>14</v>
      </c>
      <c r="I8" s="315"/>
      <c r="J8" s="316"/>
      <c r="K8" s="17"/>
    </row>
    <row r="9" spans="1:11" ht="16.149999999999999" customHeight="1" x14ac:dyDescent="0.25">
      <c r="A9" s="312" t="s">
        <v>0</v>
      </c>
      <c r="B9" s="312"/>
      <c r="C9" s="172"/>
      <c r="D9" s="19"/>
      <c r="E9" s="198"/>
      <c r="F9" s="192"/>
      <c r="G9" s="19"/>
      <c r="H9" s="67"/>
      <c r="I9" s="317"/>
      <c r="J9" s="318"/>
    </row>
    <row r="10" spans="1:11" ht="16.149999999999999" customHeight="1" x14ac:dyDescent="0.25">
      <c r="A10" s="477" t="s">
        <v>8</v>
      </c>
      <c r="B10" s="477"/>
      <c r="C10" s="180"/>
      <c r="D10" s="219">
        <v>0</v>
      </c>
      <c r="E10" s="220"/>
      <c r="F10" s="193"/>
      <c r="G10" s="229">
        <v>0</v>
      </c>
      <c r="H10" s="230"/>
      <c r="I10" s="317"/>
      <c r="J10" s="318"/>
    </row>
    <row r="11" spans="1:11" ht="16.149999999999999" customHeight="1" x14ac:dyDescent="0.25">
      <c r="A11" s="325" t="s">
        <v>19</v>
      </c>
      <c r="B11" s="325"/>
      <c r="C11" s="170"/>
      <c r="D11" s="20"/>
      <c r="E11" s="221">
        <v>0</v>
      </c>
      <c r="F11" s="194"/>
      <c r="G11" s="20"/>
      <c r="H11" s="231">
        <v>0</v>
      </c>
      <c r="I11" s="317"/>
      <c r="J11" s="318"/>
    </row>
    <row r="12" spans="1:11" ht="16.149999999999999" customHeight="1" x14ac:dyDescent="0.25">
      <c r="A12" s="325" t="s">
        <v>57</v>
      </c>
      <c r="B12" s="325"/>
      <c r="C12" s="170"/>
      <c r="D12" s="20"/>
      <c r="E12" s="221">
        <v>0</v>
      </c>
      <c r="F12" s="194"/>
      <c r="G12" s="20"/>
      <c r="H12" s="231">
        <v>0</v>
      </c>
      <c r="I12" s="317"/>
      <c r="J12" s="318"/>
    </row>
    <row r="13" spans="1:11" ht="16.149999999999999" customHeight="1" x14ac:dyDescent="0.25">
      <c r="A13" s="311" t="s">
        <v>29</v>
      </c>
      <c r="B13" s="311"/>
      <c r="C13" s="170"/>
      <c r="D13" s="222"/>
      <c r="E13" s="223">
        <v>0</v>
      </c>
      <c r="F13" s="195"/>
      <c r="G13" s="222"/>
      <c r="H13" s="232">
        <v>0</v>
      </c>
      <c r="I13" s="317"/>
      <c r="J13" s="318"/>
    </row>
    <row r="14" spans="1:11" ht="16.149999999999999" customHeight="1" x14ac:dyDescent="0.25">
      <c r="A14" s="311" t="s">
        <v>29</v>
      </c>
      <c r="B14" s="311"/>
      <c r="C14" s="170"/>
      <c r="D14" s="222"/>
      <c r="E14" s="223">
        <v>0</v>
      </c>
      <c r="F14" s="195"/>
      <c r="G14" s="222"/>
      <c r="H14" s="232">
        <v>0</v>
      </c>
      <c r="I14" s="317"/>
      <c r="J14" s="318"/>
    </row>
    <row r="15" spans="1:11" ht="15.75" customHeight="1" x14ac:dyDescent="0.25">
      <c r="A15" s="327" t="s">
        <v>26</v>
      </c>
      <c r="B15" s="327"/>
      <c r="C15" s="171"/>
      <c r="D15" s="224"/>
      <c r="E15" s="225">
        <f>SUM(E13:E14)</f>
        <v>0</v>
      </c>
      <c r="F15" s="196"/>
      <c r="G15" s="224"/>
      <c r="H15" s="233">
        <f>SUM(H13:H14)</f>
        <v>0</v>
      </c>
      <c r="I15" s="317"/>
      <c r="J15" s="318"/>
    </row>
    <row r="16" spans="1:11" ht="16.149999999999999" customHeight="1" x14ac:dyDescent="0.25">
      <c r="A16" s="338" t="s">
        <v>82</v>
      </c>
      <c r="B16" s="338"/>
      <c r="C16" s="170"/>
      <c r="D16" s="222"/>
      <c r="E16" s="223">
        <v>0</v>
      </c>
      <c r="F16" s="195"/>
      <c r="G16" s="222"/>
      <c r="H16" s="232">
        <v>0</v>
      </c>
      <c r="I16" s="317"/>
      <c r="J16" s="318"/>
    </row>
    <row r="17" spans="1:15" s="5" customFormat="1" ht="20.25" customHeight="1" x14ac:dyDescent="0.25">
      <c r="A17" s="332" t="s">
        <v>21</v>
      </c>
      <c r="B17" s="332"/>
      <c r="C17" s="168"/>
      <c r="D17" s="226">
        <f>D10</f>
        <v>0</v>
      </c>
      <c r="E17" s="227">
        <f>SUM(E11+E12+E15+E16)</f>
        <v>0</v>
      </c>
      <c r="F17" s="169"/>
      <c r="G17" s="234">
        <f>G10</f>
        <v>0</v>
      </c>
      <c r="H17" s="235">
        <f>SUM(H11+H12+H15+H16)</f>
        <v>0</v>
      </c>
      <c r="I17" s="336"/>
      <c r="J17" s="337"/>
      <c r="L17" s="53"/>
      <c r="M17" s="53"/>
      <c r="N17" s="53"/>
      <c r="O17" s="53"/>
    </row>
    <row r="18" spans="1:15" s="5" customFormat="1" ht="41.25" customHeight="1" x14ac:dyDescent="0.25">
      <c r="A18" s="302" t="s">
        <v>87</v>
      </c>
      <c r="B18" s="303"/>
      <c r="C18" s="303"/>
      <c r="D18" s="304"/>
      <c r="E18" s="228">
        <f>E11+E12</f>
        <v>0</v>
      </c>
      <c r="F18" s="190"/>
      <c r="G18" s="236"/>
      <c r="H18" s="237">
        <f>H11+H12</f>
        <v>0</v>
      </c>
      <c r="I18" s="76"/>
      <c r="J18" s="77"/>
      <c r="L18" s="54"/>
      <c r="M18" s="54"/>
      <c r="N18" s="54"/>
      <c r="O18" s="54"/>
    </row>
    <row r="19" spans="1:15" s="5" customFormat="1" ht="6" customHeight="1" x14ac:dyDescent="0.25">
      <c r="A19" s="44"/>
      <c r="B19" s="25"/>
      <c r="C19" s="26"/>
      <c r="D19" s="26"/>
      <c r="E19" s="26"/>
      <c r="F19" s="74"/>
      <c r="G19" s="74"/>
      <c r="H19" s="74"/>
      <c r="I19" s="74"/>
      <c r="J19" s="75"/>
      <c r="L19" s="53"/>
      <c r="M19" s="53"/>
      <c r="N19" s="53"/>
      <c r="O19" s="53"/>
    </row>
    <row r="20" spans="1:15" s="5" customFormat="1" ht="24" customHeight="1" x14ac:dyDescent="0.3">
      <c r="A20" s="174"/>
      <c r="B20" s="175"/>
      <c r="C20" s="445" t="s">
        <v>99</v>
      </c>
      <c r="D20" s="445"/>
      <c r="E20" s="446"/>
      <c r="F20" s="443" t="s">
        <v>100</v>
      </c>
      <c r="G20" s="443"/>
      <c r="H20" s="444"/>
      <c r="I20" s="74"/>
      <c r="J20" s="75"/>
      <c r="L20" s="53"/>
      <c r="M20" s="53"/>
      <c r="N20" s="53"/>
      <c r="O20" s="53"/>
    </row>
    <row r="21" spans="1:15" ht="42" customHeight="1" x14ac:dyDescent="0.25">
      <c r="A21" s="475" t="s">
        <v>138</v>
      </c>
      <c r="B21" s="475"/>
      <c r="C21" s="178" t="s">
        <v>63</v>
      </c>
      <c r="D21" s="179" t="s">
        <v>8</v>
      </c>
      <c r="E21" s="188" t="s">
        <v>14</v>
      </c>
      <c r="F21" s="186" t="s">
        <v>63</v>
      </c>
      <c r="G21" s="177" t="s">
        <v>8</v>
      </c>
      <c r="H21" s="201" t="s">
        <v>14</v>
      </c>
      <c r="I21" s="476" t="s">
        <v>18</v>
      </c>
      <c r="J21" s="301"/>
      <c r="L21" s="104"/>
      <c r="M21" s="104"/>
      <c r="N21" s="104"/>
      <c r="O21" s="104"/>
    </row>
    <row r="22" spans="1:15" ht="16.149999999999999" customHeight="1" x14ac:dyDescent="0.25">
      <c r="A22" s="474" t="s">
        <v>31</v>
      </c>
      <c r="B22" s="474"/>
      <c r="C22" s="204"/>
      <c r="D22" s="205"/>
      <c r="E22" s="206"/>
      <c r="F22" s="207"/>
      <c r="G22" s="208"/>
      <c r="H22" s="209"/>
      <c r="I22" s="422">
        <f>SUM(C22:H22)</f>
        <v>0</v>
      </c>
      <c r="J22" s="423"/>
      <c r="L22" s="104"/>
      <c r="M22" s="104"/>
      <c r="N22" s="104"/>
      <c r="O22" s="104"/>
    </row>
    <row r="23" spans="1:15" ht="15.75" customHeight="1" x14ac:dyDescent="0.25">
      <c r="A23" s="474" t="s">
        <v>32</v>
      </c>
      <c r="B23" s="474"/>
      <c r="C23" s="204"/>
      <c r="D23" s="205"/>
      <c r="E23" s="206"/>
      <c r="F23" s="207"/>
      <c r="G23" s="208"/>
      <c r="H23" s="209"/>
      <c r="I23" s="422">
        <f t="shared" ref="I23:I25" si="0">SUM(C23:H23)</f>
        <v>0</v>
      </c>
      <c r="J23" s="423"/>
    </row>
    <row r="24" spans="1:15" ht="16.149999999999999" customHeight="1" x14ac:dyDescent="0.25">
      <c r="A24" s="421" t="s">
        <v>33</v>
      </c>
      <c r="B24" s="421"/>
      <c r="C24" s="204"/>
      <c r="D24" s="210"/>
      <c r="E24" s="211"/>
      <c r="F24" s="212"/>
      <c r="G24" s="213"/>
      <c r="H24" s="214"/>
      <c r="I24" s="422">
        <f t="shared" si="0"/>
        <v>0</v>
      </c>
      <c r="J24" s="423"/>
    </row>
    <row r="25" spans="1:15" ht="16.149999999999999" customHeight="1" x14ac:dyDescent="0.25">
      <c r="A25" s="421" t="s">
        <v>34</v>
      </c>
      <c r="B25" s="421"/>
      <c r="C25" s="204"/>
      <c r="D25" s="205"/>
      <c r="E25" s="206"/>
      <c r="F25" s="207"/>
      <c r="G25" s="208"/>
      <c r="H25" s="209"/>
      <c r="I25" s="422">
        <f t="shared" si="0"/>
        <v>0</v>
      </c>
      <c r="J25" s="423"/>
    </row>
    <row r="26" spans="1:15" s="5" customFormat="1" ht="16.149999999999999" customHeight="1" x14ac:dyDescent="0.25">
      <c r="A26" s="472" t="s">
        <v>35</v>
      </c>
      <c r="B26" s="473"/>
      <c r="C26" s="204"/>
      <c r="D26" s="205"/>
      <c r="E26" s="206"/>
      <c r="F26" s="207"/>
      <c r="G26" s="208"/>
      <c r="H26" s="209"/>
      <c r="I26" s="422">
        <f>SUM(C26:H26)</f>
        <v>0</v>
      </c>
      <c r="J26" s="423"/>
    </row>
    <row r="27" spans="1:15" s="5" customFormat="1" ht="16.149999999999999" customHeight="1" x14ac:dyDescent="0.25">
      <c r="A27" s="433" t="s">
        <v>15</v>
      </c>
      <c r="B27" s="433"/>
      <c r="C27" s="238">
        <f>SUM(C22:C26)</f>
        <v>0</v>
      </c>
      <c r="D27" s="215">
        <f t="shared" ref="D27:H27" si="1">SUM(D22:D26)</f>
        <v>0</v>
      </c>
      <c r="E27" s="216">
        <f t="shared" si="1"/>
        <v>0</v>
      </c>
      <c r="F27" s="239">
        <f t="shared" si="1"/>
        <v>0</v>
      </c>
      <c r="G27" s="217">
        <f t="shared" si="1"/>
        <v>0</v>
      </c>
      <c r="H27" s="218">
        <f t="shared" si="1"/>
        <v>0</v>
      </c>
      <c r="I27" s="434">
        <f>SUM(C27:H27)</f>
        <v>0</v>
      </c>
      <c r="J27" s="435"/>
    </row>
    <row r="28" spans="1:15" s="5" customFormat="1" ht="3.75" customHeight="1" x14ac:dyDescent="0.25">
      <c r="A28" s="461"/>
      <c r="B28" s="461"/>
      <c r="C28" s="23"/>
      <c r="D28" s="23"/>
      <c r="E28" s="202"/>
      <c r="F28" s="187"/>
      <c r="G28" s="173"/>
      <c r="H28" s="189"/>
      <c r="I28" s="462"/>
      <c r="J28" s="290"/>
    </row>
    <row r="29" spans="1:15" s="5" customFormat="1" ht="30" customHeight="1" x14ac:dyDescent="0.25">
      <c r="A29" s="447"/>
      <c r="B29" s="448"/>
      <c r="C29" s="427" t="s">
        <v>101</v>
      </c>
      <c r="D29" s="428"/>
      <c r="E29" s="429"/>
      <c r="F29" s="430" t="s">
        <v>102</v>
      </c>
      <c r="G29" s="431"/>
      <c r="H29" s="432"/>
      <c r="I29" s="26"/>
      <c r="J29" s="166"/>
    </row>
    <row r="30" spans="1:15" s="5" customFormat="1" ht="22.5" customHeight="1" x14ac:dyDescent="0.3">
      <c r="A30" s="463" t="s">
        <v>58</v>
      </c>
      <c r="B30" s="463"/>
      <c r="C30" s="464">
        <f>C27</f>
        <v>0</v>
      </c>
      <c r="D30" s="465"/>
      <c r="E30" s="466"/>
      <c r="F30" s="424">
        <f>F27</f>
        <v>0</v>
      </c>
      <c r="G30" s="425"/>
      <c r="H30" s="426"/>
      <c r="I30" s="467">
        <f>C27+F27</f>
        <v>0</v>
      </c>
      <c r="J30" s="468"/>
    </row>
    <row r="31" spans="1:15" s="7" customFormat="1" ht="23.25" customHeight="1" x14ac:dyDescent="0.25">
      <c r="A31" s="203"/>
      <c r="B31" s="469" t="s">
        <v>36</v>
      </c>
      <c r="C31" s="469"/>
      <c r="D31" s="469"/>
      <c r="E31" s="469"/>
      <c r="F31" s="469"/>
      <c r="G31" s="469"/>
      <c r="H31" s="469"/>
      <c r="I31" s="470"/>
      <c r="J31" s="471"/>
    </row>
    <row r="32" spans="1:15" s="7" customFormat="1" ht="9.75" customHeight="1" x14ac:dyDescent="0.25">
      <c r="A32" s="46"/>
      <c r="B32" s="47"/>
      <c r="C32" s="35"/>
      <c r="D32" s="35"/>
      <c r="E32" s="35"/>
      <c r="F32" s="35"/>
      <c r="G32" s="35"/>
      <c r="H32" s="35"/>
      <c r="I32" s="36"/>
      <c r="J32" s="37"/>
    </row>
    <row r="33" spans="1:10" s="7" customFormat="1" ht="84" customHeight="1" x14ac:dyDescent="0.25">
      <c r="A33" s="274" t="s">
        <v>25</v>
      </c>
      <c r="B33" s="275"/>
      <c r="C33" s="275"/>
      <c r="D33" s="275"/>
      <c r="E33" s="275"/>
      <c r="F33" s="275"/>
      <c r="G33" s="275"/>
      <c r="H33" s="275"/>
      <c r="I33" s="275"/>
      <c r="J33" s="276"/>
    </row>
    <row r="34" spans="1:10" ht="15" customHeight="1" x14ac:dyDescent="0.25">
      <c r="A34" s="449" t="s">
        <v>2</v>
      </c>
      <c r="B34" s="450"/>
      <c r="C34" s="450"/>
      <c r="D34" s="450"/>
      <c r="E34" s="450"/>
      <c r="F34" s="450"/>
      <c r="G34" s="450"/>
      <c r="H34" s="450"/>
      <c r="I34" s="450"/>
      <c r="J34" s="451"/>
    </row>
    <row r="35" spans="1:10" x14ac:dyDescent="0.25">
      <c r="A35" s="452"/>
      <c r="B35" s="453"/>
      <c r="C35" s="453"/>
      <c r="D35" s="453"/>
      <c r="E35" s="453"/>
      <c r="F35" s="453"/>
      <c r="G35" s="453"/>
      <c r="H35" s="453"/>
      <c r="I35" s="453"/>
      <c r="J35" s="454"/>
    </row>
    <row r="36" spans="1:10" ht="23.25" customHeight="1" x14ac:dyDescent="0.25">
      <c r="A36" s="455"/>
      <c r="B36" s="456"/>
      <c r="C36" s="456"/>
      <c r="D36" s="456"/>
      <c r="E36" s="456"/>
      <c r="F36" s="456"/>
      <c r="G36" s="456"/>
      <c r="H36" s="456"/>
      <c r="I36" s="456"/>
      <c r="J36" s="457"/>
    </row>
    <row r="37" spans="1:10" ht="18" customHeight="1" x14ac:dyDescent="0.25">
      <c r="A37" s="458" t="s">
        <v>4</v>
      </c>
      <c r="B37" s="459"/>
      <c r="C37" s="459"/>
      <c r="D37" s="459"/>
      <c r="E37" s="459"/>
      <c r="F37" s="459"/>
      <c r="G37" s="459"/>
      <c r="H37" s="459"/>
      <c r="I37" s="459"/>
      <c r="J37" s="460"/>
    </row>
    <row r="38" spans="1:10" ht="16.149999999999999" customHeight="1" x14ac:dyDescent="0.25">
      <c r="A38" s="27" t="s">
        <v>22</v>
      </c>
      <c r="B38" s="258"/>
      <c r="C38" s="258"/>
      <c r="D38" s="258"/>
      <c r="E38" s="258"/>
      <c r="F38" s="436" t="s">
        <v>37</v>
      </c>
      <c r="G38" s="436"/>
      <c r="H38" s="436"/>
      <c r="I38" s="436"/>
      <c r="J38" s="436"/>
    </row>
    <row r="39" spans="1:10" ht="32.25" customHeight="1" x14ac:dyDescent="0.25">
      <c r="A39" s="28" t="s">
        <v>24</v>
      </c>
      <c r="B39" s="259"/>
      <c r="C39" s="259"/>
      <c r="D39" s="259"/>
      <c r="E39" s="259"/>
      <c r="F39" s="437"/>
      <c r="G39" s="437"/>
      <c r="H39" s="437"/>
      <c r="I39" s="437"/>
      <c r="J39" s="437"/>
    </row>
    <row r="40" spans="1:10" ht="17.25" customHeight="1" x14ac:dyDescent="0.25">
      <c r="A40" s="29" t="s">
        <v>1</v>
      </c>
      <c r="B40" s="260"/>
      <c r="C40" s="260"/>
      <c r="D40" s="260"/>
      <c r="E40" s="260"/>
      <c r="F40" s="437"/>
      <c r="G40" s="437"/>
      <c r="H40" s="437"/>
      <c r="I40" s="437"/>
      <c r="J40" s="437"/>
    </row>
    <row r="41" spans="1:10" ht="35.25" customHeight="1" x14ac:dyDescent="0.25">
      <c r="A41" s="438" t="s">
        <v>90</v>
      </c>
      <c r="B41" s="439"/>
      <c r="C41" s="439"/>
      <c r="D41" s="439"/>
      <c r="E41" s="439"/>
      <c r="F41" s="439"/>
      <c r="G41" s="439"/>
      <c r="H41" s="439"/>
      <c r="I41" s="439"/>
      <c r="J41" s="440"/>
    </row>
  </sheetData>
  <sheetProtection algorithmName="SHA-512" hashValue="nHrr7zQIGYCBXGlMv8j1blrgOJIHU8ord98C6wo/7c77zsyMahd8UFJxR6Mlangqe29lo1VkzsCmV2d8e/r0fA==" saltValue="ri6F6NWgEUIhwPNGl/NvCg==" spinCount="100000" sheet="1" objects="1" scenarios="1"/>
  <mergeCells count="66">
    <mergeCell ref="A8:B8"/>
    <mergeCell ref="I8:J8"/>
    <mergeCell ref="A9:B9"/>
    <mergeCell ref="I9:J9"/>
    <mergeCell ref="I1:J1"/>
    <mergeCell ref="A2:J2"/>
    <mergeCell ref="A3:J3"/>
    <mergeCell ref="A4:J4"/>
    <mergeCell ref="A7:B7"/>
    <mergeCell ref="D7:E7"/>
    <mergeCell ref="I7:J7"/>
    <mergeCell ref="B5:E5"/>
    <mergeCell ref="G5:H5"/>
    <mergeCell ref="A11:B11"/>
    <mergeCell ref="I11:J11"/>
    <mergeCell ref="A12:B12"/>
    <mergeCell ref="I12:J12"/>
    <mergeCell ref="A10:B10"/>
    <mergeCell ref="I10:J10"/>
    <mergeCell ref="A15:B15"/>
    <mergeCell ref="I15:J15"/>
    <mergeCell ref="A16:B16"/>
    <mergeCell ref="I16:J16"/>
    <mergeCell ref="A13:B13"/>
    <mergeCell ref="I13:J13"/>
    <mergeCell ref="A14:B14"/>
    <mergeCell ref="I14:J14"/>
    <mergeCell ref="A22:B22"/>
    <mergeCell ref="I22:J22"/>
    <mergeCell ref="A23:B23"/>
    <mergeCell ref="I23:J23"/>
    <mergeCell ref="A17:B17"/>
    <mergeCell ref="I17:J17"/>
    <mergeCell ref="A18:D18"/>
    <mergeCell ref="A21:B21"/>
    <mergeCell ref="I21:J21"/>
    <mergeCell ref="A41:J41"/>
    <mergeCell ref="G7:H7"/>
    <mergeCell ref="F20:H20"/>
    <mergeCell ref="C20:E20"/>
    <mergeCell ref="A29:B29"/>
    <mergeCell ref="A33:J33"/>
    <mergeCell ref="A34:J36"/>
    <mergeCell ref="A37:J37"/>
    <mergeCell ref="A28:B28"/>
    <mergeCell ref="I28:J28"/>
    <mergeCell ref="A30:B30"/>
    <mergeCell ref="C30:E30"/>
    <mergeCell ref="I30:J30"/>
    <mergeCell ref="B31:J31"/>
    <mergeCell ref="A26:B26"/>
    <mergeCell ref="I26:J26"/>
    <mergeCell ref="B38:E38"/>
    <mergeCell ref="B39:E39"/>
    <mergeCell ref="B40:E40"/>
    <mergeCell ref="F38:J38"/>
    <mergeCell ref="F39:J40"/>
    <mergeCell ref="A24:B24"/>
    <mergeCell ref="I24:J24"/>
    <mergeCell ref="A25:B25"/>
    <mergeCell ref="I25:J25"/>
    <mergeCell ref="F30:H30"/>
    <mergeCell ref="C29:E29"/>
    <mergeCell ref="F29:H29"/>
    <mergeCell ref="A27:B27"/>
    <mergeCell ref="I27:J27"/>
  </mergeCells>
  <printOptions horizontalCentered="1" verticalCentered="1"/>
  <pageMargins left="0.45" right="0.45" top="0.38333333333333303" bottom="0.25" header="0.3" footer="0.3"/>
  <pageSetup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General Instructions</vt:lpstr>
      <vt:lpstr>Detailed Instructions</vt:lpstr>
      <vt:lpstr>ARPA SSC6 Support Services</vt:lpstr>
      <vt:lpstr>ARPA CMC6 Congregate Meals</vt:lpstr>
      <vt:lpstr>ARPA HDC6 Home Delivered Meals</vt:lpstr>
      <vt:lpstr>ARPA PHC6 Preventative Health</vt:lpstr>
      <vt:lpstr>ARPA SSC6 Legal Services</vt:lpstr>
      <vt:lpstr>ARPA FCC6 Family Caregiver wORC</vt:lpstr>
      <vt:lpstr>'ARPA CMC6 Congregate Meals'!Print_Area</vt:lpstr>
      <vt:lpstr>'ARPA FCC6 Family Caregiver wORC'!Print_Area</vt:lpstr>
      <vt:lpstr>'ARPA HDC6 Home Delivered Meals'!Print_Area</vt:lpstr>
      <vt:lpstr>'ARPA SSC6 Legal Services'!Print_Area</vt:lpstr>
      <vt:lpstr>'ARPA SSC6 Support Services'!Print_Area</vt:lpstr>
      <vt:lpstr>'Detailed Instructions'!Print_Area</vt:lpstr>
      <vt:lpstr>'General Instructions'!Print_Area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Jeffrey Clark</cp:lastModifiedBy>
  <cp:lastPrinted>2022-10-13T19:55:07Z</cp:lastPrinted>
  <dcterms:created xsi:type="dcterms:W3CDTF">2016-05-12T19:18:25Z</dcterms:created>
  <dcterms:modified xsi:type="dcterms:W3CDTF">2022-10-28T19:34:18Z</dcterms:modified>
</cp:coreProperties>
</file>