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PUB-DATA\CBIHS - New\SFY2023\"/>
    </mc:Choice>
  </mc:AlternateContent>
  <bookViews>
    <workbookView xWindow="0" yWindow="0" windowWidth="21600" windowHeight="9735"/>
  </bookViews>
  <sheets>
    <sheet name="Services " sheetId="1" r:id="rId1"/>
    <sheet name="Additional Information" sheetId="4" r:id="rId2"/>
    <sheet name="Budget Cover Page" sheetId="2" r:id="rId3"/>
    <sheet name="Budget Sheets" sheetId="3" r:id="rId4"/>
  </sheets>
  <definedNames>
    <definedName name="_xlnm.Print_Area" localSheetId="1">'Additional Information'!$A$1:$L$36</definedName>
    <definedName name="_xlnm.Print_Area" localSheetId="0">'Services '!$A$1:$I$92</definedName>
    <definedName name="Z_DA0367D1_2001_42BD_8DF3_0DBD62F364AE_.wvu.PrintArea" localSheetId="0" hidden="1">'Services '!$A$1:$I$92</definedName>
  </definedNames>
  <calcPr calcId="152511"/>
  <customWorkbookViews>
    <customWorkbookView name="State OF Wyoming - Personal View" guid="{DA0367D1-2001-42BD-8DF3-0DBD62F364AE}" mergeInterval="0" personalView="1" maximized="1" xWindow="1911" yWindow="-9" windowWidth="1938" windowHeight="1098" activeSheetId="3"/>
  </customWorkbookViews>
</workbook>
</file>

<file path=xl/calcChain.xml><?xml version="1.0" encoding="utf-8"?>
<calcChain xmlns="http://schemas.openxmlformats.org/spreadsheetml/2006/main">
  <c r="D163" i="3" l="1"/>
  <c r="D47" i="1" l="1"/>
  <c r="I32" i="3"/>
  <c r="I31" i="3"/>
  <c r="I30" i="3"/>
  <c r="I16" i="3"/>
  <c r="I15" i="3"/>
  <c r="I72" i="3"/>
  <c r="I71" i="3"/>
  <c r="I70" i="3"/>
  <c r="I56" i="3"/>
  <c r="I55" i="3"/>
  <c r="I137" i="3"/>
  <c r="I136" i="3"/>
  <c r="I135" i="3"/>
  <c r="I134" i="3"/>
  <c r="I145" i="3"/>
  <c r="I144" i="3"/>
  <c r="I104" i="3"/>
  <c r="I25" i="3"/>
  <c r="I24" i="3"/>
  <c r="H151" i="3"/>
  <c r="H166" i="3" s="1"/>
  <c r="G151" i="3"/>
  <c r="G166" i="3" s="1"/>
  <c r="F151" i="3"/>
  <c r="F166" i="3" s="1"/>
  <c r="E151" i="3"/>
  <c r="E166" i="3" s="1"/>
  <c r="D151" i="3"/>
  <c r="D166" i="3" s="1"/>
  <c r="H110" i="3"/>
  <c r="H165" i="3" s="1"/>
  <c r="G110" i="3"/>
  <c r="G165" i="3" s="1"/>
  <c r="F110" i="3"/>
  <c r="F165" i="3" s="1"/>
  <c r="E110" i="3"/>
  <c r="E165" i="3" s="1"/>
  <c r="I150" i="3"/>
  <c r="I149" i="3"/>
  <c r="I148" i="3"/>
  <c r="I147" i="3"/>
  <c r="I146" i="3"/>
  <c r="I143" i="3"/>
  <c r="I142" i="3"/>
  <c r="I141" i="3"/>
  <c r="I140" i="3"/>
  <c r="I139" i="3"/>
  <c r="I138" i="3"/>
  <c r="I133" i="3"/>
  <c r="I132" i="3"/>
  <c r="I131" i="3"/>
  <c r="I130" i="3"/>
  <c r="I129" i="3"/>
  <c r="I128" i="3"/>
  <c r="I127" i="3"/>
  <c r="I126" i="3"/>
  <c r="I125" i="3"/>
  <c r="I124" i="3"/>
  <c r="I123" i="3"/>
  <c r="I122" i="3"/>
  <c r="I109" i="3"/>
  <c r="I108" i="3"/>
  <c r="I107" i="3"/>
  <c r="I106" i="3"/>
  <c r="I105" i="3"/>
  <c r="I103" i="3"/>
  <c r="I102" i="3"/>
  <c r="I101" i="3"/>
  <c r="I100" i="3"/>
  <c r="I99" i="3"/>
  <c r="I98" i="3"/>
  <c r="I97" i="3"/>
  <c r="I96" i="3"/>
  <c r="I95" i="3"/>
  <c r="I94" i="3"/>
  <c r="I93" i="3"/>
  <c r="I92" i="3"/>
  <c r="I91" i="3"/>
  <c r="I90" i="3"/>
  <c r="I89" i="3"/>
  <c r="I88" i="3"/>
  <c r="I87" i="3"/>
  <c r="I86" i="3"/>
  <c r="H74" i="3"/>
  <c r="G74" i="3"/>
  <c r="F74" i="3"/>
  <c r="E74" i="3"/>
  <c r="D74" i="3"/>
  <c r="I73" i="3"/>
  <c r="I69" i="3"/>
  <c r="I68" i="3"/>
  <c r="I67" i="3"/>
  <c r="I66" i="3"/>
  <c r="I65" i="3"/>
  <c r="I64" i="3"/>
  <c r="I63" i="3"/>
  <c r="I62" i="3"/>
  <c r="I61" i="3"/>
  <c r="I60" i="3"/>
  <c r="H58" i="3"/>
  <c r="H75" i="3" s="1"/>
  <c r="H164" i="3" s="1"/>
  <c r="G58" i="3"/>
  <c r="G75" i="3" s="1"/>
  <c r="G164" i="3" s="1"/>
  <c r="F58" i="3"/>
  <c r="E58" i="3"/>
  <c r="D58" i="3"/>
  <c r="I57" i="3"/>
  <c r="I54" i="3"/>
  <c r="I53" i="3"/>
  <c r="I52" i="3"/>
  <c r="I51" i="3"/>
  <c r="I50" i="3"/>
  <c r="I49" i="3"/>
  <c r="I48" i="3"/>
  <c r="I47" i="3"/>
  <c r="I46" i="3"/>
  <c r="I45" i="3"/>
  <c r="H34" i="3"/>
  <c r="G34" i="3"/>
  <c r="F34" i="3"/>
  <c r="E34" i="3"/>
  <c r="D34" i="3"/>
  <c r="I33" i="3"/>
  <c r="I29" i="3"/>
  <c r="I28" i="3"/>
  <c r="I27" i="3"/>
  <c r="I26" i="3"/>
  <c r="I23" i="3"/>
  <c r="I22" i="3"/>
  <c r="I21" i="3"/>
  <c r="I20" i="3"/>
  <c r="H18" i="3"/>
  <c r="G18" i="3"/>
  <c r="F18" i="3"/>
  <c r="E18" i="3"/>
  <c r="D18" i="3"/>
  <c r="I17" i="3"/>
  <c r="I14" i="3"/>
  <c r="I13" i="3"/>
  <c r="I12" i="3"/>
  <c r="I11" i="3"/>
  <c r="I10" i="3"/>
  <c r="I9" i="3"/>
  <c r="I8" i="3"/>
  <c r="I7" i="3"/>
  <c r="I6" i="3"/>
  <c r="I5" i="3"/>
  <c r="E18" i="2"/>
  <c r="H10" i="2"/>
  <c r="D22" i="2" s="1"/>
  <c r="D110" i="3"/>
  <c r="D165" i="3" s="1"/>
  <c r="I85" i="3"/>
  <c r="G35" i="3" l="1"/>
  <c r="G163" i="3" s="1"/>
  <c r="G167" i="3" s="1"/>
  <c r="I4" i="2" s="1"/>
  <c r="I34" i="3"/>
  <c r="E75" i="3"/>
  <c r="E164" i="3" s="1"/>
  <c r="I74" i="3"/>
  <c r="I151" i="3"/>
  <c r="I110" i="3"/>
  <c r="D35" i="3"/>
  <c r="H35" i="3"/>
  <c r="H163" i="3" s="1"/>
  <c r="F75" i="3"/>
  <c r="F164" i="3" s="1"/>
  <c r="E35" i="3"/>
  <c r="E163" i="3" s="1"/>
  <c r="I18" i="3"/>
  <c r="F35" i="3"/>
  <c r="F163" i="3" s="1"/>
  <c r="I58" i="3"/>
  <c r="I75" i="3" s="1"/>
  <c r="D75" i="3"/>
  <c r="D164" i="3" s="1"/>
  <c r="I165" i="3"/>
  <c r="I166" i="3"/>
  <c r="H167" i="3"/>
  <c r="I35" i="3" l="1"/>
  <c r="I164" i="3"/>
  <c r="C171" i="3" s="1"/>
  <c r="E167" i="3"/>
  <c r="I9" i="2" s="1"/>
  <c r="D167" i="3"/>
  <c r="H17" i="2" s="1"/>
  <c r="F167" i="3"/>
  <c r="I163" i="3"/>
  <c r="D14" i="2" s="1"/>
  <c r="D17" i="2"/>
  <c r="C173" i="3"/>
  <c r="C172" i="3"/>
  <c r="D16" i="2"/>
  <c r="D6" i="2" l="1"/>
  <c r="D15" i="2"/>
  <c r="C170" i="3"/>
  <c r="I167" i="3"/>
  <c r="C174" i="3" l="1"/>
  <c r="D18" i="2"/>
</calcChain>
</file>

<file path=xl/sharedStrings.xml><?xml version="1.0" encoding="utf-8"?>
<sst xmlns="http://schemas.openxmlformats.org/spreadsheetml/2006/main" count="176" uniqueCount="141">
  <si>
    <t>Legal Corporate Name:</t>
  </si>
  <si>
    <t>Physical Address:</t>
  </si>
  <si>
    <t>Mailing Address:</t>
  </si>
  <si>
    <t>City, State, Zip Code:</t>
  </si>
  <si>
    <t>Phone Number:</t>
  </si>
  <si>
    <t>Project Director:</t>
  </si>
  <si>
    <t>Director Email Address:</t>
  </si>
  <si>
    <t>Federal Tax ID Number:</t>
  </si>
  <si>
    <t>HIPAA Security Officer:</t>
  </si>
  <si>
    <t>Aging Division Assurances</t>
  </si>
  <si>
    <t>Date:</t>
  </si>
  <si>
    <t>Service Area (County):</t>
  </si>
  <si>
    <t>Program Projections and Provision of Services</t>
  </si>
  <si>
    <t>(3)  Consumable Supplies</t>
  </si>
  <si>
    <t>Salaries/Wages</t>
  </si>
  <si>
    <t>Indirect Costs</t>
  </si>
  <si>
    <t>Direct Costs</t>
  </si>
  <si>
    <t>State Funds</t>
  </si>
  <si>
    <t>Other Funds</t>
  </si>
  <si>
    <t>Prog. Income</t>
  </si>
  <si>
    <t>Fringe Benefits</t>
  </si>
  <si>
    <t>Mileage</t>
  </si>
  <si>
    <t>(4)  Other Expenses</t>
  </si>
  <si>
    <t>Expense:</t>
  </si>
  <si>
    <t>(1)  Personnel Expenses</t>
  </si>
  <si>
    <t>(2)  Travel Expenses</t>
  </si>
  <si>
    <t>Lodging/Meals</t>
  </si>
  <si>
    <t>Projected Program Income</t>
  </si>
  <si>
    <t>Local Cash Contributions</t>
  </si>
  <si>
    <t>WSSB Funds</t>
  </si>
  <si>
    <t>Requested State Funds</t>
  </si>
  <si>
    <t>In-Kind Contributions</t>
  </si>
  <si>
    <t>Other Funds (non-matching)</t>
  </si>
  <si>
    <t>Total Budget Amount</t>
  </si>
  <si>
    <t>BUDGET LINE ITEMS BY CATEGORY</t>
  </si>
  <si>
    <t>(1) Personnel (including fringe benefits)</t>
  </si>
  <si>
    <t>(2) Travel</t>
  </si>
  <si>
    <t>(3) Consumable Supplies</t>
  </si>
  <si>
    <t>(4) Other Costs</t>
  </si>
  <si>
    <t>WyHS FUNDING SOURCE SUMMARY</t>
  </si>
  <si>
    <t>Percent of WyHS indirect costs</t>
  </si>
  <si>
    <t>WyHS EXPENSES</t>
  </si>
  <si>
    <t>WyHS BUDGET SUMMARY</t>
  </si>
  <si>
    <t>TOTAL WyHS EXPENSES</t>
  </si>
  <si>
    <t>Total for all Other Funds True:</t>
  </si>
  <si>
    <t>Typed Name of Board Chairman:</t>
  </si>
  <si>
    <t>Care Coordination (REQUIRED)</t>
  </si>
  <si>
    <t>Personal Care</t>
  </si>
  <si>
    <t>Homemaking</t>
  </si>
  <si>
    <t>Chore</t>
  </si>
  <si>
    <t>Respite Care</t>
  </si>
  <si>
    <t>Personal Emergency Response System (PERS)</t>
  </si>
  <si>
    <t>Adult Day Care</t>
  </si>
  <si>
    <t>Hospice</t>
  </si>
  <si>
    <t>Home Modification</t>
  </si>
  <si>
    <t>Medication Setup</t>
  </si>
  <si>
    <t>Total</t>
  </si>
  <si>
    <t>Other Expenses</t>
  </si>
  <si>
    <t>Consumable Supplies</t>
  </si>
  <si>
    <t>Travel Expenses</t>
  </si>
  <si>
    <t>Personnel Expenses</t>
  </si>
  <si>
    <t>Budget = Income</t>
  </si>
  <si>
    <t>Totals:</t>
  </si>
  <si>
    <t>Consumable Supplies Expenses</t>
  </si>
  <si>
    <t>Expense Summary Page</t>
  </si>
  <si>
    <t>TRAVEL EXPENSES TOTAL</t>
  </si>
  <si>
    <t>Fringe Benefits Sub-Total</t>
  </si>
  <si>
    <t>Salaries/Wages Sub-Total</t>
  </si>
  <si>
    <t>PERSONNEL EXPENSES TOTAL</t>
  </si>
  <si>
    <t>Mileage Sub-Total</t>
  </si>
  <si>
    <t>Lodging/Meals Sub-Total</t>
  </si>
  <si>
    <t>Supplies</t>
  </si>
  <si>
    <t>OTHER EXPENSES TOTAL</t>
  </si>
  <si>
    <t>CONSUMABLE SUPPLIES TOTAL</t>
  </si>
  <si>
    <r>
      <t>Legal Corporate Name</t>
    </r>
    <r>
      <rPr>
        <sz val="11"/>
        <color indexed="8"/>
        <rFont val="Times New Roman"/>
        <family val="1"/>
      </rPr>
      <t>:</t>
    </r>
  </si>
  <si>
    <r>
      <rPr>
        <b/>
        <u/>
        <sz val="11"/>
        <color indexed="8"/>
        <rFont val="Times New Roman"/>
        <family val="1"/>
      </rPr>
      <t>Signatures</t>
    </r>
    <r>
      <rPr>
        <b/>
        <sz val="11"/>
        <color indexed="8"/>
        <rFont val="Times New Roman"/>
        <family val="1"/>
      </rPr>
      <t>:  I certify that I have the authority to act on behalf of the applicant organization, that I have examined and am familiar with the information contained in this grant application and all attachments, and that the information is true, accurate, and complete.</t>
    </r>
  </si>
  <si>
    <t>CSBG Funds (non-matching)</t>
  </si>
  <si>
    <t>Additional information the applicant organization wishes to add.  Do not type beyond the space that the box below provides because the narrative will not be readable.  Go to the Additional Information tab to add more information.</t>
  </si>
  <si>
    <t>Additional Information:</t>
  </si>
  <si>
    <r>
      <t xml:space="preserve">Signature of Board Chairman </t>
    </r>
    <r>
      <rPr>
        <sz val="11"/>
        <color indexed="30"/>
        <rFont val="Times New Roman"/>
        <family val="1"/>
      </rPr>
      <t>(BLUE INK)</t>
    </r>
    <r>
      <rPr>
        <sz val="11"/>
        <color indexed="8"/>
        <rFont val="Times New Roman"/>
        <family val="1"/>
      </rPr>
      <t>:</t>
    </r>
  </si>
  <si>
    <r>
      <t>Signature of Director</t>
    </r>
    <r>
      <rPr>
        <sz val="11"/>
        <color indexed="30"/>
        <rFont val="Times New Roman"/>
        <family val="1"/>
      </rPr>
      <t xml:space="preserve"> (BLUE INK)</t>
    </r>
    <r>
      <rPr>
        <sz val="11"/>
        <color indexed="8"/>
        <rFont val="Times New Roman"/>
        <family val="1"/>
      </rPr>
      <t>:</t>
    </r>
  </si>
  <si>
    <t>Postage</t>
  </si>
  <si>
    <t>Insurance</t>
  </si>
  <si>
    <t>Utilities</t>
  </si>
  <si>
    <t>Communications</t>
  </si>
  <si>
    <t>Typed Name of Organization's Director:</t>
  </si>
  <si>
    <t>Advertising</t>
  </si>
  <si>
    <t>The Applicant Agency HERBY AGREES AND CERTIFIES that the following provisions are part of the official application and as such become binding upon the conduct of the project subsequent to the award of any funds by the Wyoming Department of Health, Aging Division, Community Living Section (Aging Division):</t>
  </si>
  <si>
    <t>Projected # of WyHS Eligible Participants:</t>
  </si>
  <si>
    <t>Average Cost Per WyHS Eligible Participant:</t>
  </si>
  <si>
    <t>1.  Public Law 109-365, Older Americans Act of 1965, as amended in 2020;</t>
  </si>
  <si>
    <t>Wyoming Home Services
SFY2023 Grant Application Cover Page</t>
  </si>
  <si>
    <t>Projected number of unduplicated care coordination eligible participants for July 1, 2022 through June 30, 2023.</t>
  </si>
  <si>
    <t>Projected number of unduplicated personal care eligible participants for July 1, 2022 through June 30, 2023.</t>
  </si>
  <si>
    <t>Projected number of unduplicated homemaking eligible participants for July 1, 2022 through June 30, 2023.</t>
  </si>
  <si>
    <t>Projected number of unduplicated chore eligible participants for July 1, 2022 through June 30, 2023.</t>
  </si>
  <si>
    <t>Projected number of unduplicated respite care eligible participants for July 1, 2022 through June 30, 2023.</t>
  </si>
  <si>
    <t>Projected number of unduplicated PERS eligible participants for July 1, 2022 through June 30, 2023.</t>
  </si>
  <si>
    <t>Projected number of unduplicated adult day care eligible participants for July 1, 2022 through June 30, 2023.</t>
  </si>
  <si>
    <t>Projected number of unduplicated hospice eligible participants for July 1, 2022 through June 30, 2023.</t>
  </si>
  <si>
    <t>Projected number of unduplicated home modification eligible participants for July 1, 2022 through June 30, 2023.</t>
  </si>
  <si>
    <t>Projected number of unduplicated medication setup eligible participants for July 1, 2022 through June 30, 2023.</t>
  </si>
  <si>
    <t>SFY2023 BUDGET COVER PAGE</t>
  </si>
  <si>
    <t>Community Living Section's Requirements</t>
  </si>
  <si>
    <t>DUNS/UEI Number:</t>
  </si>
  <si>
    <t>2.  45 C.F.R. Part 1321, Grants for State and Community Programs, as applicable;</t>
  </si>
  <si>
    <t>3.  45 C.F.R. Part 75, Uniform Administrative Requirements for Awards and Sub-Awards to Institutions of Higher Education, as applicable;</t>
  </si>
  <si>
    <t>4.  42 C.F.R. § 1003.102, as applicable;</t>
  </si>
  <si>
    <t>5.  Government Performance and Results Act of 1993, as applicable;</t>
  </si>
  <si>
    <t>6.  Public Law 93-400, Federal Acquisition Regulation, as applicable;</t>
  </si>
  <si>
    <t>7.  2 C.F.R. Part 200, Uniform Administrative Requirements for Cost Principals, and Audit Requirements for Federal Awards;</t>
  </si>
  <si>
    <t>8.  31 U.S.C. § 3729-3733, False Claims Act, as applicable.</t>
  </si>
  <si>
    <t>9  Grant funds will be used only for the purpose of activities set forth in the grantee's funding proposal as approved by the Aging Division.  Grantee must properly account for and report on funds from all sources as outlined in the grant application approved by the Aging Division.</t>
  </si>
  <si>
    <t>10.  Grantee shall comply with policies, procedures, processes, rules, regulations, and information and education bulletins as established by the Aging Division.</t>
  </si>
  <si>
    <t>11.  Grantee shall immediately report all instances of unauthorized activities regarding Aging Division programs or Aging Division grant funding to the Aging Division.  This includes, but is not limited to, fraud, abuse, mismanagement of funds, violation of law, violation of policy, violations of regulation, violation of contract terms, etc.</t>
  </si>
  <si>
    <t>12.  Grantee shall establish written policies for all employees informing them of the Federal False Claims Act and whistleblower protections.  The grantee shall provide a mechanism for detecting, preventing, and reporting any suspected fraud, waste, or abuse.  The grantee shall provide a discussion of these employee rights in an employee handbook.  All employees shall be trained within thirty (30) days of hire and annually regarding fraud, the False Claims Act, and whistleblower protections.  Documentation of this training shall be maintained at the organization and kept in personnel files.</t>
  </si>
  <si>
    <t>13.  The Grantee's Board of Directors or applicable governing body shall be knowledgeable of the obligations and responsibilities of the Board or applicable governing body, authorized and unauthorized activities under the grant, required reporting and laws, rules and regulations governing grant funded activities.</t>
  </si>
  <si>
    <t>15.  Grantee shall have written Emergency Preparedness policies and procedures established for its agency, which must be available for review by the Aging Division.</t>
  </si>
  <si>
    <t>16.  Grantee shall have a written hearing appeals process for eligible participants, which must be available for review by the Aging Division.</t>
  </si>
  <si>
    <t>14.  The grantee may be placed on probationary status if the program has been found to be out of compliance with any of the following:  the Older Americans Act of 1965, as amended in 2020; the approved Grant Application and Contract; applicable federal, state, and local regulations or law; applicable Wyoming State statutes; and rules, regulations, and policies of the Aging Division.  The length and terms of probationary status will be determined by the Senior Administrator of the Aging Division.</t>
  </si>
  <si>
    <t>18.  A Grantee must act in accordance with all applicable laws, regulations, policies and procedures of the State of Wyoming, Wyoming Home Services Program and all applicable federal regulation and law.</t>
  </si>
  <si>
    <t>19.  After a grant has been awarded, any proposed changes to the program plan, as detailed in the application, shall be submitted in writing to, and approved by, the Aging Division.  Upon written notification of approval, the changes shall be deemed incorporated into, and will become a part of this agreement.</t>
  </si>
  <si>
    <t>20.  Funds awarded by the Aging Division may be suspended or terminated, or a program may be placed on probationary status at any time for violations of any terms and requirements of this and any subsequent agreements or contracts.  The length and terms of probationary status will be determined by the Senior Administrator of the Wyoming Department of Health, Aging Division.</t>
  </si>
  <si>
    <t>21.  No part of any grant may be used to pay the costs of attempting to influence legislation or appropriations pending before either the state, local, or federal governing bodies.  No part of any grant may be used to pay the salaries of any person attempting to influence legislation or appropriations at the state, local, or federal level.</t>
  </si>
  <si>
    <t>Mark an 'X' in the yellow box to the right of each service that will be provided.  In the gray box indicate the number of unduplicated eligible participants for each of the services your organization intends to serve.</t>
  </si>
  <si>
    <t>SFY2023 Wyoming Home Services (WyHS) Program Application</t>
  </si>
  <si>
    <t>Applicant will describe their Goals for the Services selected.                                                                                                                  NOTE: Service expectations for WyHS in SFY2023 are subject to change pending Wyoming’s 2022 legislative session.</t>
  </si>
  <si>
    <t>Project Period:  July 1, 2022 through June 30, 2023</t>
  </si>
  <si>
    <t>Grant Period:  July 1, 2022 through June 30, 2026 (Year 1 of 4)</t>
  </si>
  <si>
    <t xml:space="preserve">17.  Funds that may be awarded as a result of this request are to be expended for the purposes set forth, herein, and as approved by the Aging Division.  A grantee must properly account for and report on funds from all sources, as outlined in the Grant Application approved by the Aging Division. </t>
  </si>
  <si>
    <t>22.  Grantee is responsible for collecting financial information from eligible participants to complete the means test prior to providing services.</t>
  </si>
  <si>
    <t>23.  Complete an AGNES and quarterly ADL/IADL on each WyHS eligible participant.  Enter the AGNES by the 15th day of the following month into the approved database.</t>
  </si>
  <si>
    <t>24.  Recognize abuse, neglect, exploitation or intimidation of WyHS eligible participants and make appropriate reports.</t>
  </si>
  <si>
    <t xml:space="preserve">25.  All staff working with WyHS eligible participants shall be aware of Health Insurance portability and Accountability Act (HIPAA) and Health Information Technology for Economic and Clinical Health Act (HITECH) rules and regulations. </t>
  </si>
  <si>
    <t>26.  Grantee must assist the Aging Division with data collection in order to determine the program's outcomes.</t>
  </si>
  <si>
    <t xml:space="preserve">Describe how you will evaluate each deliverable. </t>
  </si>
  <si>
    <t>Tell us about your organization's history in providing home and community-based services to older and disabled adults.</t>
  </si>
  <si>
    <t>X</t>
  </si>
  <si>
    <t>Describe your organization's ability to reach eligible participants throughout your service area.</t>
  </si>
  <si>
    <t xml:space="preserve">Describe the Goals for the Services you have indicated to provide. </t>
  </si>
  <si>
    <t>Describe the deliverables to obtain your goals listed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</si>
</sst>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00"/>
    <numFmt numFmtId="165" formatCode="&quot;$&quot;#,##0"/>
  </numFmts>
  <fonts count="34" x14ac:knownFonts="1">
    <font>
      <sz val="11"/>
      <color theme="1"/>
      <name val="Calibri"/>
      <family val="2"/>
      <scheme val="minor"/>
    </font>
    <font>
      <sz val="11"/>
      <color indexed="8"/>
      <name val="Times New Roman"/>
      <family val="1"/>
    </font>
    <font>
      <b/>
      <sz val="11"/>
      <color indexed="8"/>
      <name val="Times New Roman"/>
      <family val="1"/>
    </font>
    <font>
      <b/>
      <u/>
      <sz val="11"/>
      <color indexed="8"/>
      <name val="Times New Roman"/>
      <family val="1"/>
    </font>
    <font>
      <sz val="12"/>
      <name val="Times New Roman"/>
      <family val="2"/>
    </font>
    <font>
      <b/>
      <sz val="12"/>
      <name val="Times New Roman"/>
      <family val="1"/>
    </font>
    <font>
      <sz val="20"/>
      <name val="Times New Roman"/>
      <family val="1"/>
    </font>
    <font>
      <sz val="16"/>
      <name val="Times New Roman"/>
      <family val="1"/>
    </font>
    <font>
      <sz val="12"/>
      <name val="Times New Roman"/>
      <family val="1"/>
    </font>
    <font>
      <sz val="11"/>
      <color indexed="3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b/>
      <sz val="12"/>
      <color theme="4" tint="-0.249977111117893"/>
      <name val="Times New Roman"/>
      <family val="1"/>
    </font>
    <font>
      <b/>
      <sz val="12"/>
      <color theme="1"/>
      <name val="Times New Roman"/>
      <family val="1"/>
    </font>
    <font>
      <sz val="15"/>
      <color theme="1"/>
      <name val="Times New Roman"/>
      <family val="1"/>
    </font>
    <font>
      <sz val="10"/>
      <color theme="1"/>
      <name val="Times New Roman"/>
      <family val="1"/>
    </font>
    <font>
      <b/>
      <sz val="10"/>
      <color theme="1"/>
      <name val="Calibri"/>
      <family val="2"/>
      <scheme val="minor"/>
    </font>
    <font>
      <sz val="12"/>
      <color theme="1"/>
      <name val="Times New Roman"/>
      <family val="1"/>
    </font>
    <font>
      <b/>
      <sz val="8"/>
      <color theme="1"/>
      <name val="Times New Roman"/>
      <family val="1"/>
    </font>
    <font>
      <sz val="8"/>
      <color theme="1"/>
      <name val="Times New Roman"/>
      <family val="1"/>
    </font>
    <font>
      <sz val="8"/>
      <color theme="1"/>
      <name val="Calibri"/>
      <family val="2"/>
      <scheme val="minor"/>
    </font>
    <font>
      <b/>
      <sz val="11"/>
      <color theme="1"/>
      <name val="Times New Roman"/>
      <family val="1"/>
    </font>
    <font>
      <b/>
      <sz val="14"/>
      <color theme="1"/>
      <name val="Times New Roman"/>
      <family val="1"/>
    </font>
    <font>
      <sz val="14"/>
      <color theme="1"/>
      <name val="Times New Roman"/>
      <family val="1"/>
    </font>
    <font>
      <b/>
      <sz val="16"/>
      <color theme="1"/>
      <name val="Times New Roman"/>
      <family val="1"/>
    </font>
    <font>
      <b/>
      <sz val="18"/>
      <color theme="1"/>
      <name val="Times New Roman"/>
      <family val="1"/>
    </font>
    <font>
      <b/>
      <sz val="20"/>
      <color theme="1"/>
      <name val="Times New Roman"/>
      <family val="1"/>
    </font>
    <font>
      <sz val="20"/>
      <color theme="1"/>
      <name val="Times New Roman"/>
      <family val="1"/>
    </font>
    <font>
      <sz val="28"/>
      <color theme="1"/>
      <name val="Times New Roman"/>
      <family val="1"/>
    </font>
    <font>
      <b/>
      <sz val="10"/>
      <color theme="1"/>
      <name val="Times New Roman"/>
      <family val="1"/>
    </font>
    <font>
      <sz val="16"/>
      <color theme="1"/>
      <name val="Calibri"/>
      <family val="2"/>
      <scheme val="minor"/>
    </font>
    <font>
      <b/>
      <sz val="22"/>
      <color theme="1"/>
      <name val="Times New Roman"/>
      <family val="1"/>
    </font>
  </fonts>
  <fills count="13">
    <fill>
      <patternFill patternType="none"/>
    </fill>
    <fill>
      <patternFill patternType="gray125"/>
    </fill>
    <fill>
      <patternFill patternType="solid">
        <fgColor indexed="65"/>
        <bgColor indexed="64"/>
      </patternFill>
    </fill>
    <fill>
      <patternFill patternType="lightDown"/>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ck">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ck">
        <color indexed="64"/>
      </bottom>
      <diagonal/>
    </border>
    <border>
      <left style="thin">
        <color indexed="64"/>
      </left>
      <right/>
      <top/>
      <bottom style="thick">
        <color indexed="64"/>
      </bottom>
      <diagonal/>
    </border>
    <border>
      <left style="double">
        <color indexed="64"/>
      </left>
      <right/>
      <top/>
      <bottom/>
      <diagonal/>
    </border>
    <border>
      <left style="thin">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3">
    <xf numFmtId="0" fontId="0" fillId="0" borderId="0"/>
    <xf numFmtId="44" fontId="10" fillId="0" borderId="0" applyFont="0" applyFill="0" applyBorder="0" applyAlignment="0" applyProtection="0"/>
    <xf numFmtId="0" fontId="11" fillId="0" borderId="0" applyNumberFormat="0" applyFill="0" applyBorder="0" applyAlignment="0" applyProtection="0"/>
  </cellStyleXfs>
  <cellXfs count="310">
    <xf numFmtId="0" fontId="0" fillId="0" borderId="0" xfId="0"/>
    <xf numFmtId="0" fontId="13" fillId="0" borderId="0" xfId="0" applyFont="1"/>
    <xf numFmtId="0" fontId="13" fillId="0" borderId="1" xfId="0" applyFont="1" applyBorder="1"/>
    <xf numFmtId="0" fontId="13" fillId="0" borderId="2" xfId="0" applyFont="1" applyBorder="1"/>
    <xf numFmtId="0" fontId="13" fillId="0" borderId="3" xfId="0" applyFont="1" applyBorder="1"/>
    <xf numFmtId="0" fontId="13" fillId="0" borderId="2" xfId="0" applyFont="1" applyBorder="1" applyAlignment="1">
      <alignment wrapText="1"/>
    </xf>
    <xf numFmtId="0" fontId="0" fillId="0" borderId="0" xfId="0" applyProtection="1"/>
    <xf numFmtId="164" fontId="14" fillId="0" borderId="4" xfId="0" applyNumberFormat="1" applyFont="1" applyFill="1" applyBorder="1" applyAlignment="1" applyProtection="1">
      <alignment vertical="top"/>
    </xf>
    <xf numFmtId="0" fontId="15" fillId="4" borderId="0" xfId="0" applyFont="1" applyFill="1" applyBorder="1" applyAlignment="1" applyProtection="1">
      <alignment horizontal="left" vertical="top"/>
    </xf>
    <xf numFmtId="165" fontId="0" fillId="4" borderId="0" xfId="0" applyNumberFormat="1" applyFill="1" applyBorder="1" applyAlignment="1" applyProtection="1">
      <alignment vertical="top"/>
    </xf>
    <xf numFmtId="0" fontId="0" fillId="4" borderId="0" xfId="0" applyFill="1" applyBorder="1" applyAlignment="1" applyProtection="1">
      <alignment vertical="top"/>
    </xf>
    <xf numFmtId="0" fontId="4" fillId="4" borderId="0" xfId="0" applyFont="1" applyFill="1" applyBorder="1" applyAlignment="1" applyProtection="1">
      <alignment horizontal="left" vertical="center"/>
    </xf>
    <xf numFmtId="165" fontId="0" fillId="4" borderId="0" xfId="0" applyNumberFormat="1" applyFill="1" applyBorder="1" applyAlignment="1" applyProtection="1">
      <alignment vertical="center"/>
    </xf>
    <xf numFmtId="164" fontId="14" fillId="0" borderId="0" xfId="0" applyNumberFormat="1" applyFont="1" applyFill="1" applyBorder="1" applyAlignment="1" applyProtection="1">
      <alignment vertical="top"/>
    </xf>
    <xf numFmtId="5" fontId="13" fillId="0" borderId="5" xfId="0" applyNumberFormat="1" applyFont="1" applyBorder="1" applyAlignment="1" applyProtection="1"/>
    <xf numFmtId="5" fontId="13" fillId="0" borderId="6" xfId="0" applyNumberFormat="1" applyFont="1" applyBorder="1" applyAlignment="1" applyProtection="1"/>
    <xf numFmtId="5" fontId="16" fillId="0" borderId="6" xfId="0" applyNumberFormat="1" applyFont="1" applyBorder="1" applyAlignment="1" applyProtection="1">
      <alignment horizontal="center" vertical="center"/>
    </xf>
    <xf numFmtId="5" fontId="16" fillId="0" borderId="7" xfId="0" applyNumberFormat="1" applyFont="1" applyBorder="1" applyAlignment="1" applyProtection="1">
      <alignment horizontal="center" vertical="center"/>
    </xf>
    <xf numFmtId="0" fontId="13" fillId="4" borderId="8" xfId="0" applyFont="1" applyFill="1" applyBorder="1" applyAlignment="1" applyProtection="1">
      <alignment horizontal="center"/>
    </xf>
    <xf numFmtId="0" fontId="13" fillId="4" borderId="8" xfId="0" applyFont="1" applyFill="1" applyBorder="1" applyAlignment="1" applyProtection="1">
      <alignment horizontal="left"/>
    </xf>
    <xf numFmtId="165" fontId="13" fillId="5" borderId="9" xfId="0" applyNumberFormat="1" applyFont="1" applyFill="1" applyBorder="1" applyAlignment="1" applyProtection="1">
      <protection locked="0"/>
    </xf>
    <xf numFmtId="165" fontId="13" fillId="0" borderId="0" xfId="0" applyNumberFormat="1" applyFont="1" applyFill="1" applyBorder="1" applyAlignment="1" applyProtection="1">
      <alignment horizontal="right"/>
    </xf>
    <xf numFmtId="165" fontId="13" fillId="5" borderId="2" xfId="0" applyNumberFormat="1" applyFont="1" applyFill="1" applyBorder="1" applyAlignment="1" applyProtection="1">
      <alignment vertical="top"/>
      <protection locked="0"/>
    </xf>
    <xf numFmtId="165" fontId="13" fillId="5" borderId="2" xfId="0" applyNumberFormat="1" applyFont="1" applyFill="1" applyBorder="1" applyAlignment="1" applyProtection="1">
      <protection locked="0"/>
    </xf>
    <xf numFmtId="165" fontId="13" fillId="4" borderId="10" xfId="0" applyNumberFormat="1" applyFont="1" applyFill="1" applyBorder="1" applyAlignment="1" applyProtection="1">
      <alignment vertical="top"/>
    </xf>
    <xf numFmtId="0" fontId="13" fillId="4" borderId="10" xfId="0" applyFont="1" applyFill="1" applyBorder="1" applyAlignment="1" applyProtection="1">
      <alignment vertical="top"/>
    </xf>
    <xf numFmtId="165" fontId="13" fillId="4" borderId="0" xfId="0" applyNumberFormat="1" applyFont="1" applyFill="1" applyBorder="1" applyAlignment="1" applyProtection="1">
      <alignment vertical="top"/>
    </xf>
    <xf numFmtId="0" fontId="13" fillId="4" borderId="0" xfId="0" applyFont="1" applyFill="1" applyBorder="1" applyAlignment="1" applyProtection="1">
      <alignment vertical="top"/>
    </xf>
    <xf numFmtId="165" fontId="13" fillId="4" borderId="10" xfId="0" applyNumberFormat="1" applyFont="1" applyFill="1" applyBorder="1" applyAlignment="1" applyProtection="1">
      <alignment vertical="center"/>
    </xf>
    <xf numFmtId="5" fontId="5" fillId="6" borderId="11" xfId="0" applyNumberFormat="1" applyFont="1" applyFill="1" applyBorder="1" applyAlignment="1" applyProtection="1"/>
    <xf numFmtId="0" fontId="15" fillId="6" borderId="12" xfId="0" applyFont="1" applyFill="1" applyBorder="1" applyAlignment="1" applyProtection="1">
      <alignment horizontal="center" vertical="top"/>
    </xf>
    <xf numFmtId="5" fontId="5" fillId="4" borderId="11" xfId="0" applyNumberFormat="1" applyFont="1" applyFill="1" applyBorder="1" applyAlignment="1" applyProtection="1"/>
    <xf numFmtId="0" fontId="0" fillId="0" borderId="15" xfId="0" applyBorder="1"/>
    <xf numFmtId="0" fontId="0" fillId="0" borderId="11" xfId="0" applyBorder="1"/>
    <xf numFmtId="0" fontId="0" fillId="0" borderId="16" xfId="0" applyBorder="1"/>
    <xf numFmtId="0" fontId="17" fillId="0" borderId="0" xfId="0" applyFont="1" applyAlignment="1"/>
    <xf numFmtId="14" fontId="13" fillId="7" borderId="3" xfId="0" applyNumberFormat="1" applyFont="1" applyFill="1" applyBorder="1" applyAlignment="1" applyProtection="1">
      <alignment wrapText="1"/>
      <protection locked="0"/>
    </xf>
    <xf numFmtId="0" fontId="18" fillId="0" borderId="0" xfId="0" applyFont="1" applyFill="1" applyBorder="1" applyAlignment="1" applyProtection="1">
      <alignment horizontal="right" wrapText="1"/>
    </xf>
    <xf numFmtId="164" fontId="0" fillId="0" borderId="0" xfId="0" applyNumberFormat="1" applyFill="1" applyBorder="1" applyProtection="1"/>
    <xf numFmtId="164" fontId="0" fillId="0" borderId="0" xfId="0" applyNumberFormat="1" applyFill="1" applyBorder="1" applyAlignment="1" applyProtection="1">
      <alignment wrapText="1"/>
    </xf>
    <xf numFmtId="164" fontId="21" fillId="0" borderId="0" xfId="0" applyNumberFormat="1" applyFont="1" applyFill="1" applyBorder="1" applyProtection="1"/>
    <xf numFmtId="164" fontId="21" fillId="0" borderId="0" xfId="0" applyNumberFormat="1" applyFont="1" applyFill="1" applyBorder="1" applyAlignment="1" applyProtection="1">
      <alignment horizontal="right"/>
    </xf>
    <xf numFmtId="0" fontId="12" fillId="0" borderId="0" xfId="0" applyFont="1" applyFill="1" applyBorder="1" applyAlignment="1" applyProtection="1">
      <alignment horizontal="right" wrapText="1"/>
    </xf>
    <xf numFmtId="0" fontId="20" fillId="0" borderId="0" xfId="0" applyFont="1" applyFill="1" applyBorder="1" applyAlignment="1" applyProtection="1">
      <alignment horizontal="right" wrapText="1"/>
    </xf>
    <xf numFmtId="164" fontId="21" fillId="0" borderId="0" xfId="0" applyNumberFormat="1" applyFont="1" applyFill="1" applyBorder="1" applyAlignment="1" applyProtection="1">
      <alignment wrapText="1"/>
    </xf>
    <xf numFmtId="0" fontId="21" fillId="0" borderId="0" xfId="0" applyFont="1" applyAlignment="1" applyProtection="1"/>
    <xf numFmtId="0" fontId="22" fillId="0" borderId="0" xfId="0" applyFont="1" applyAlignment="1" applyProtection="1"/>
    <xf numFmtId="0" fontId="21" fillId="0" borderId="24" xfId="0" applyFont="1" applyBorder="1" applyAlignment="1" applyProtection="1">
      <alignment horizontal="center"/>
    </xf>
    <xf numFmtId="0" fontId="21" fillId="0" borderId="25" xfId="0" applyFont="1" applyBorder="1" applyAlignment="1" applyProtection="1">
      <alignment horizontal="center"/>
    </xf>
    <xf numFmtId="0" fontId="21" fillId="0" borderId="11" xfId="0" applyFont="1" applyBorder="1" applyAlignment="1" applyProtection="1">
      <alignment horizontal="center"/>
    </xf>
    <xf numFmtId="164" fontId="13" fillId="0" borderId="24" xfId="0" applyNumberFormat="1" applyFont="1" applyBorder="1" applyProtection="1">
      <protection locked="0"/>
    </xf>
    <xf numFmtId="164" fontId="13" fillId="0" borderId="25" xfId="0" applyNumberFormat="1" applyFont="1" applyBorder="1" applyProtection="1">
      <protection locked="0"/>
    </xf>
    <xf numFmtId="164" fontId="13" fillId="0" borderId="11" xfId="0" applyNumberFormat="1" applyFont="1" applyBorder="1" applyProtection="1">
      <protection locked="0"/>
    </xf>
    <xf numFmtId="164" fontId="13" fillId="0" borderId="26" xfId="0" applyNumberFormat="1" applyFont="1" applyBorder="1" applyProtection="1"/>
    <xf numFmtId="164" fontId="23" fillId="7" borderId="27" xfId="0" applyNumberFormat="1" applyFont="1" applyFill="1" applyBorder="1" applyAlignment="1" applyProtection="1">
      <alignment wrapText="1"/>
    </xf>
    <xf numFmtId="164" fontId="23" fillId="7" borderId="14" xfId="0" applyNumberFormat="1" applyFont="1" applyFill="1" applyBorder="1" applyAlignment="1" applyProtection="1">
      <alignment wrapText="1"/>
    </xf>
    <xf numFmtId="164" fontId="23" fillId="7" borderId="16" xfId="0" applyNumberFormat="1" applyFont="1" applyFill="1" applyBorder="1" applyAlignment="1" applyProtection="1">
      <alignment wrapText="1"/>
    </xf>
    <xf numFmtId="164" fontId="23" fillId="7" borderId="13" xfId="0" applyNumberFormat="1" applyFont="1" applyFill="1" applyBorder="1" applyAlignment="1" applyProtection="1">
      <alignment wrapText="1"/>
    </xf>
    <xf numFmtId="164" fontId="13" fillId="9" borderId="28" xfId="0" applyNumberFormat="1" applyFont="1" applyFill="1" applyBorder="1" applyAlignment="1" applyProtection="1">
      <alignment wrapText="1"/>
    </xf>
    <xf numFmtId="164" fontId="13" fillId="9" borderId="18" xfId="0" applyNumberFormat="1" applyFont="1" applyFill="1" applyBorder="1" applyAlignment="1" applyProtection="1">
      <alignment wrapText="1"/>
    </xf>
    <xf numFmtId="164" fontId="13" fillId="9" borderId="15" xfId="0" applyNumberFormat="1" applyFont="1" applyFill="1" applyBorder="1" applyAlignment="1" applyProtection="1">
      <alignment wrapText="1"/>
    </xf>
    <xf numFmtId="164" fontId="13" fillId="9" borderId="17" xfId="0" applyNumberFormat="1" applyFont="1" applyFill="1" applyBorder="1" applyAlignment="1" applyProtection="1">
      <alignment wrapText="1"/>
    </xf>
    <xf numFmtId="164" fontId="13" fillId="0" borderId="29" xfId="0" applyNumberFormat="1" applyFont="1" applyBorder="1" applyProtection="1">
      <protection locked="0"/>
    </xf>
    <xf numFmtId="164" fontId="13" fillId="0" borderId="30" xfId="0" applyNumberFormat="1" applyFont="1" applyBorder="1" applyProtection="1">
      <protection locked="0"/>
    </xf>
    <xf numFmtId="164" fontId="13" fillId="0" borderId="31" xfId="0" applyNumberFormat="1" applyFont="1" applyBorder="1" applyProtection="1">
      <protection locked="0"/>
    </xf>
    <xf numFmtId="164" fontId="13" fillId="0" borderId="32" xfId="0" applyNumberFormat="1" applyFont="1" applyBorder="1" applyProtection="1"/>
    <xf numFmtId="164" fontId="13" fillId="7" borderId="33" xfId="0" applyNumberFormat="1" applyFont="1" applyFill="1" applyBorder="1" applyAlignment="1" applyProtection="1">
      <alignment wrapText="1"/>
    </xf>
    <xf numFmtId="164" fontId="13" fillId="7" borderId="14" xfId="0" applyNumberFormat="1" applyFont="1" applyFill="1" applyBorder="1" applyAlignment="1" applyProtection="1">
      <alignment wrapText="1"/>
    </xf>
    <xf numFmtId="164" fontId="13" fillId="7" borderId="16" xfId="0" applyNumberFormat="1" applyFont="1" applyFill="1" applyBorder="1" applyAlignment="1" applyProtection="1">
      <alignment wrapText="1"/>
    </xf>
    <xf numFmtId="164" fontId="13" fillId="0" borderId="13" xfId="0" applyNumberFormat="1" applyFont="1" applyFill="1" applyBorder="1" applyAlignment="1" applyProtection="1">
      <alignment wrapText="1"/>
    </xf>
    <xf numFmtId="164" fontId="13" fillId="10" borderId="34" xfId="0" applyNumberFormat="1" applyFont="1" applyFill="1" applyBorder="1" applyProtection="1"/>
    <xf numFmtId="164" fontId="13" fillId="10" borderId="8" xfId="0" applyNumberFormat="1" applyFont="1" applyFill="1" applyBorder="1" applyProtection="1"/>
    <xf numFmtId="164" fontId="13" fillId="10" borderId="35" xfId="0" applyNumberFormat="1" applyFont="1" applyFill="1" applyBorder="1" applyProtection="1"/>
    <xf numFmtId="164" fontId="13" fillId="10" borderId="36" xfId="0" applyNumberFormat="1" applyFont="1" applyFill="1" applyBorder="1" applyProtection="1"/>
    <xf numFmtId="164" fontId="13" fillId="10" borderId="37" xfId="0" applyNumberFormat="1" applyFont="1" applyFill="1" applyBorder="1" applyAlignment="1" applyProtection="1">
      <alignment wrapText="1"/>
    </xf>
    <xf numFmtId="164" fontId="13" fillId="10" borderId="37" xfId="0" applyNumberFormat="1" applyFont="1" applyFill="1" applyBorder="1" applyProtection="1"/>
    <xf numFmtId="0" fontId="24" fillId="0" borderId="31" xfId="0" applyFont="1" applyBorder="1" applyAlignment="1" applyProtection="1">
      <alignment horizontal="center"/>
    </xf>
    <xf numFmtId="164" fontId="25" fillId="0" borderId="11" xfId="0" applyNumberFormat="1" applyFont="1" applyBorder="1" applyProtection="1"/>
    <xf numFmtId="164" fontId="25" fillId="0" borderId="31" xfId="0" applyNumberFormat="1" applyFont="1" applyBorder="1" applyProtection="1"/>
    <xf numFmtId="164" fontId="25" fillId="11" borderId="38" xfId="0" applyNumberFormat="1" applyFont="1" applyFill="1" applyBorder="1" applyProtection="1"/>
    <xf numFmtId="164" fontId="25" fillId="11" borderId="39" xfId="0" applyNumberFormat="1" applyFont="1" applyFill="1" applyBorder="1" applyProtection="1"/>
    <xf numFmtId="0" fontId="13" fillId="0" borderId="0" xfId="0" applyFont="1" applyProtection="1"/>
    <xf numFmtId="0" fontId="25" fillId="0" borderId="11" xfId="0" applyFont="1" applyBorder="1" applyProtection="1"/>
    <xf numFmtId="0" fontId="17" fillId="0" borderId="19" xfId="0" applyFont="1" applyBorder="1" applyAlignment="1">
      <alignment horizontal="left" wrapText="1"/>
    </xf>
    <xf numFmtId="0" fontId="17" fillId="0" borderId="0" xfId="0" applyFont="1" applyBorder="1" applyAlignment="1">
      <alignment horizontal="left" wrapText="1"/>
    </xf>
    <xf numFmtId="0" fontId="17" fillId="0" borderId="20" xfId="0" applyFont="1" applyBorder="1" applyAlignment="1">
      <alignment horizontal="left" wrapText="1"/>
    </xf>
    <xf numFmtId="0" fontId="17" fillId="0" borderId="0" xfId="0" applyFont="1" applyAlignment="1" applyProtection="1">
      <alignment horizontal="left" vertical="top" wrapText="1"/>
    </xf>
    <xf numFmtId="0" fontId="21" fillId="0" borderId="19" xfId="0" applyFont="1" applyBorder="1" applyAlignment="1">
      <alignment horizontal="center"/>
    </xf>
    <xf numFmtId="0" fontId="21" fillId="0" borderId="0" xfId="0" applyFont="1" applyBorder="1" applyAlignment="1">
      <alignment horizontal="center"/>
    </xf>
    <xf numFmtId="0" fontId="21" fillId="0" borderId="20" xfId="0" applyFont="1" applyBorder="1" applyAlignment="1">
      <alignment horizontal="center"/>
    </xf>
    <xf numFmtId="0" fontId="13" fillId="7" borderId="13" xfId="0" applyFont="1" applyFill="1" applyBorder="1" applyAlignment="1" applyProtection="1">
      <alignment horizontal="center"/>
      <protection locked="0"/>
    </xf>
    <xf numFmtId="0" fontId="13" fillId="8" borderId="18" xfId="0" applyFont="1" applyFill="1" applyBorder="1" applyAlignment="1" applyProtection="1">
      <alignment horizontal="center"/>
      <protection locked="0"/>
    </xf>
    <xf numFmtId="0" fontId="13" fillId="7" borderId="14" xfId="0" applyFont="1" applyFill="1" applyBorder="1" applyAlignment="1" applyProtection="1">
      <alignment horizontal="center"/>
      <protection locked="0"/>
    </xf>
    <xf numFmtId="0" fontId="13" fillId="8" borderId="18" xfId="0" applyFont="1" applyFill="1" applyBorder="1" applyAlignment="1" applyProtection="1">
      <alignment horizontal="center"/>
    </xf>
    <xf numFmtId="0" fontId="13" fillId="7" borderId="1" xfId="0" applyFont="1" applyFill="1" applyBorder="1" applyAlignment="1" applyProtection="1">
      <alignment horizontal="left" wrapText="1"/>
      <protection locked="0"/>
    </xf>
    <xf numFmtId="0" fontId="13" fillId="7" borderId="2" xfId="0" applyFont="1" applyFill="1" applyBorder="1" applyAlignment="1" applyProtection="1">
      <alignment horizontal="left" wrapText="1"/>
      <protection locked="0"/>
    </xf>
    <xf numFmtId="0" fontId="13" fillId="7" borderId="3" xfId="0" applyFont="1" applyFill="1" applyBorder="1" applyAlignment="1" applyProtection="1">
      <alignment horizontal="left" wrapText="1"/>
      <protection locked="0"/>
    </xf>
    <xf numFmtId="0" fontId="13" fillId="0" borderId="75" xfId="0" applyFont="1" applyBorder="1" applyAlignment="1">
      <alignment horizontal="left" wrapText="1"/>
    </xf>
    <xf numFmtId="0" fontId="13" fillId="0" borderId="76" xfId="0" applyFont="1" applyBorder="1" applyAlignment="1">
      <alignment horizontal="left" wrapText="1"/>
    </xf>
    <xf numFmtId="0" fontId="13" fillId="0" borderId="77" xfId="0" applyFont="1" applyBorder="1" applyAlignment="1">
      <alignment horizontal="left" wrapText="1"/>
    </xf>
    <xf numFmtId="0" fontId="13" fillId="0" borderId="40" xfId="0" applyFont="1" applyBorder="1" applyAlignment="1">
      <alignment horizontal="left" wrapText="1"/>
    </xf>
    <xf numFmtId="0" fontId="13" fillId="0" borderId="41" xfId="0" applyFont="1" applyBorder="1" applyAlignment="1">
      <alignment horizontal="left" wrapText="1"/>
    </xf>
    <xf numFmtId="0" fontId="23" fillId="0" borderId="42" xfId="0" applyFont="1" applyBorder="1" applyAlignment="1">
      <alignment horizontal="left" wrapText="1"/>
    </xf>
    <xf numFmtId="0" fontId="23" fillId="0" borderId="43" xfId="0" applyFont="1" applyBorder="1" applyAlignment="1">
      <alignment horizontal="left" wrapText="1"/>
    </xf>
    <xf numFmtId="0" fontId="23" fillId="0" borderId="44" xfId="0" applyFont="1" applyBorder="1" applyAlignment="1">
      <alignment horizontal="left"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1" xfId="0" applyFont="1" applyBorder="1" applyAlignment="1">
      <alignment horizontal="right" wrapText="1"/>
    </xf>
    <xf numFmtId="0" fontId="13" fillId="0" borderId="2" xfId="0" applyFont="1" applyBorder="1" applyAlignment="1">
      <alignment horizontal="right" wrapText="1"/>
    </xf>
    <xf numFmtId="0" fontId="13" fillId="0" borderId="3" xfId="0" applyFont="1" applyBorder="1" applyAlignment="1">
      <alignment horizontal="right" wrapText="1"/>
    </xf>
    <xf numFmtId="0" fontId="13" fillId="0" borderId="48" xfId="0" applyFont="1" applyBorder="1" applyAlignment="1">
      <alignment horizontal="left" wrapText="1"/>
    </xf>
    <xf numFmtId="0" fontId="25" fillId="10" borderId="21" xfId="0" applyFont="1" applyFill="1" applyBorder="1" applyAlignment="1">
      <alignment horizontal="left" vertical="center" wrapText="1"/>
    </xf>
    <xf numFmtId="0" fontId="25" fillId="10" borderId="22" xfId="0" applyFont="1" applyFill="1" applyBorder="1" applyAlignment="1">
      <alignment horizontal="left" vertical="center" wrapText="1"/>
    </xf>
    <xf numFmtId="0" fontId="25" fillId="10" borderId="23" xfId="0" applyFont="1" applyFill="1" applyBorder="1" applyAlignment="1">
      <alignment horizontal="left" vertical="center" wrapText="1"/>
    </xf>
    <xf numFmtId="0" fontId="13" fillId="10" borderId="1" xfId="0" applyFont="1" applyFill="1" applyBorder="1" applyAlignment="1">
      <alignment horizontal="center" wrapText="1"/>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15" fillId="7" borderId="22" xfId="0" applyFont="1" applyFill="1" applyBorder="1" applyAlignment="1" applyProtection="1">
      <alignment horizontal="left" vertical="top" wrapText="1"/>
      <protection locked="0"/>
    </xf>
    <xf numFmtId="0" fontId="15" fillId="7" borderId="0" xfId="0" applyFont="1" applyFill="1" applyBorder="1" applyAlignment="1" applyProtection="1">
      <alignment horizontal="left" vertical="top" wrapText="1"/>
      <protection locked="0"/>
    </xf>
    <xf numFmtId="0" fontId="15" fillId="0" borderId="1"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17" fillId="0" borderId="19" xfId="0" applyFont="1" applyBorder="1" applyAlignment="1">
      <alignment horizontal="left" wrapText="1"/>
    </xf>
    <xf numFmtId="0" fontId="17" fillId="0" borderId="0" xfId="0" applyFont="1" applyBorder="1" applyAlignment="1">
      <alignment horizontal="left" wrapText="1"/>
    </xf>
    <xf numFmtId="0" fontId="17" fillId="0" borderId="20" xfId="0" applyFont="1" applyBorder="1" applyAlignment="1">
      <alignment horizontal="left" wrapText="1"/>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3" fillId="0" borderId="45" xfId="0" applyFont="1" applyBorder="1" applyAlignment="1">
      <alignment horizontal="left" wrapText="1"/>
    </xf>
    <xf numFmtId="0" fontId="23" fillId="0" borderId="46" xfId="0" applyFont="1" applyBorder="1" applyAlignment="1">
      <alignment horizontal="left" wrapText="1"/>
    </xf>
    <xf numFmtId="0" fontId="23" fillId="0" borderId="47" xfId="0" applyFont="1" applyBorder="1" applyAlignment="1">
      <alignment horizontal="left" wrapText="1"/>
    </xf>
    <xf numFmtId="0" fontId="23" fillId="0" borderId="19" xfId="0" applyFont="1" applyBorder="1" applyAlignment="1">
      <alignment horizontal="center" wrapText="1"/>
    </xf>
    <xf numFmtId="0" fontId="23" fillId="0" borderId="0" xfId="0" applyFont="1" applyBorder="1" applyAlignment="1">
      <alignment horizontal="center" wrapText="1"/>
    </xf>
    <xf numFmtId="0" fontId="23" fillId="0" borderId="20" xfId="0" applyFont="1" applyBorder="1" applyAlignment="1">
      <alignment horizontal="center" wrapText="1"/>
    </xf>
    <xf numFmtId="0" fontId="17" fillId="0" borderId="1" xfId="0" applyFont="1" applyBorder="1" applyAlignment="1">
      <alignment horizontal="right" wrapText="1"/>
    </xf>
    <xf numFmtId="0" fontId="17" fillId="0" borderId="2" xfId="0" applyFont="1" applyBorder="1" applyAlignment="1">
      <alignment horizontal="right" wrapText="1"/>
    </xf>
    <xf numFmtId="0" fontId="17" fillId="0" borderId="3" xfId="0" applyFont="1" applyBorder="1" applyAlignment="1">
      <alignment horizontal="right" wrapText="1"/>
    </xf>
    <xf numFmtId="0" fontId="28" fillId="0" borderId="1" xfId="0" applyFont="1" applyBorder="1" applyAlignment="1">
      <alignment horizontal="center" wrapText="1"/>
    </xf>
    <xf numFmtId="0" fontId="29" fillId="0" borderId="2" xfId="0" applyFont="1" applyBorder="1" applyAlignment="1">
      <alignment horizontal="center" wrapText="1"/>
    </xf>
    <xf numFmtId="0" fontId="29" fillId="0" borderId="3" xfId="0" applyFont="1" applyBorder="1" applyAlignment="1">
      <alignment horizontal="center" wrapText="1"/>
    </xf>
    <xf numFmtId="0" fontId="15" fillId="0" borderId="19" xfId="0" applyFont="1" applyBorder="1" applyAlignment="1">
      <alignment horizontal="center"/>
    </xf>
    <xf numFmtId="0" fontId="13" fillId="0" borderId="0" xfId="0" applyFont="1" applyBorder="1" applyAlignment="1">
      <alignment horizontal="center"/>
    </xf>
    <xf numFmtId="0" fontId="13" fillId="0" borderId="20" xfId="0" applyFont="1" applyBorder="1" applyAlignment="1">
      <alignment horizontal="center"/>
    </xf>
    <xf numFmtId="0" fontId="15" fillId="0" borderId="45"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3" fillId="0" borderId="1" xfId="0" applyFont="1" applyBorder="1" applyAlignment="1">
      <alignment horizontal="right"/>
    </xf>
    <xf numFmtId="0" fontId="13" fillId="0" borderId="2" xfId="0" applyFont="1" applyBorder="1" applyAlignment="1">
      <alignment horizontal="right"/>
    </xf>
    <xf numFmtId="0" fontId="13" fillId="0" borderId="3" xfId="0" applyFont="1" applyBorder="1" applyAlignment="1">
      <alignment horizontal="right"/>
    </xf>
    <xf numFmtId="0" fontId="13" fillId="4" borderId="1" xfId="0" applyFont="1" applyFill="1" applyBorder="1" applyAlignment="1">
      <alignment horizontal="right"/>
    </xf>
    <xf numFmtId="0" fontId="13" fillId="4" borderId="2" xfId="0" applyFont="1" applyFill="1" applyBorder="1" applyAlignment="1">
      <alignment horizontal="right"/>
    </xf>
    <xf numFmtId="0" fontId="13" fillId="4" borderId="3" xfId="0" applyFont="1" applyFill="1" applyBorder="1" applyAlignment="1">
      <alignment horizontal="right"/>
    </xf>
    <xf numFmtId="0" fontId="13" fillId="4" borderId="1" xfId="0" applyFont="1" applyFill="1" applyBorder="1" applyAlignment="1" applyProtection="1">
      <alignment horizontal="center"/>
      <protection locked="0"/>
    </xf>
    <xf numFmtId="0" fontId="13" fillId="4" borderId="2" xfId="0" applyFont="1" applyFill="1" applyBorder="1" applyAlignment="1" applyProtection="1">
      <alignment horizontal="center"/>
      <protection locked="0"/>
    </xf>
    <xf numFmtId="0" fontId="13" fillId="4" borderId="3" xfId="0" applyFont="1" applyFill="1" applyBorder="1" applyAlignment="1" applyProtection="1">
      <alignment horizontal="center"/>
      <protection locked="0"/>
    </xf>
    <xf numFmtId="0" fontId="13" fillId="12" borderId="1" xfId="0" applyFont="1" applyFill="1" applyBorder="1" applyAlignment="1" applyProtection="1">
      <alignment horizontal="center"/>
      <protection locked="0"/>
    </xf>
    <xf numFmtId="0" fontId="13" fillId="12" borderId="2" xfId="0" applyFont="1" applyFill="1" applyBorder="1" applyAlignment="1" applyProtection="1">
      <alignment horizontal="center"/>
      <protection locked="0"/>
    </xf>
    <xf numFmtId="0" fontId="13" fillId="12" borderId="3" xfId="0" applyFont="1" applyFill="1" applyBorder="1" applyAlignment="1" applyProtection="1">
      <alignment horizontal="center"/>
      <protection locked="0"/>
    </xf>
    <xf numFmtId="0" fontId="11" fillId="12" borderId="1" xfId="2" applyFill="1" applyBorder="1" applyAlignment="1" applyProtection="1">
      <alignment horizontal="center"/>
      <protection locked="0"/>
    </xf>
    <xf numFmtId="0" fontId="26" fillId="0" borderId="1" xfId="0" applyFont="1" applyBorder="1" applyAlignment="1">
      <alignment horizontal="center" wrapText="1"/>
    </xf>
    <xf numFmtId="0" fontId="27" fillId="0" borderId="2" xfId="0" applyFont="1" applyBorder="1" applyAlignment="1">
      <alignment horizontal="center" wrapText="1"/>
    </xf>
    <xf numFmtId="0" fontId="27" fillId="0" borderId="3" xfId="0" applyFont="1" applyBorder="1" applyAlignment="1">
      <alignment horizontal="center"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26" fillId="0" borderId="22" xfId="0" applyFont="1" applyBorder="1" applyAlignment="1">
      <alignment horizontal="center"/>
    </xf>
    <xf numFmtId="0" fontId="26" fillId="0" borderId="2" xfId="0" applyFont="1" applyBorder="1" applyAlignment="1">
      <alignment horizontal="center"/>
    </xf>
    <xf numFmtId="0" fontId="26" fillId="0" borderId="46" xfId="0" applyFont="1" applyBorder="1" applyAlignment="1">
      <alignment horizontal="center"/>
    </xf>
    <xf numFmtId="0" fontId="19" fillId="8" borderId="1" xfId="0" applyFont="1" applyFill="1" applyBorder="1" applyAlignment="1" applyProtection="1">
      <alignment horizontal="center" vertical="center" wrapText="1"/>
    </xf>
    <xf numFmtId="0" fontId="25" fillId="8" borderId="3" xfId="0" applyFont="1" applyFill="1" applyBorder="1" applyAlignment="1" applyProtection="1">
      <alignment horizontal="center" vertical="center" wrapText="1"/>
    </xf>
    <xf numFmtId="0" fontId="19"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0" fillId="0" borderId="0" xfId="0" applyFont="1" applyAlignment="1" applyProtection="1">
      <alignment horizontal="center"/>
    </xf>
    <xf numFmtId="0" fontId="23" fillId="0" borderId="0" xfId="0" applyFont="1" applyAlignment="1">
      <alignment horizontal="left"/>
    </xf>
    <xf numFmtId="0" fontId="17" fillId="0" borderId="0" xfId="0" applyFont="1" applyAlignment="1" applyProtection="1">
      <alignment horizontal="left" vertical="top" wrapText="1"/>
      <protection locked="0"/>
    </xf>
    <xf numFmtId="0" fontId="21" fillId="0" borderId="0" xfId="0" quotePrefix="1" applyFont="1" applyAlignment="1" applyProtection="1">
      <alignment horizontal="center"/>
    </xf>
    <xf numFmtId="0" fontId="21" fillId="0" borderId="0" xfId="0" applyFont="1" applyAlignment="1" applyProtection="1">
      <alignment horizontal="center"/>
    </xf>
    <xf numFmtId="0" fontId="13" fillId="0" borderId="11" xfId="0" applyFont="1" applyBorder="1" applyAlignment="1">
      <alignment horizontal="center"/>
    </xf>
    <xf numFmtId="0" fontId="13" fillId="5" borderId="11" xfId="0" applyFont="1" applyFill="1" applyBorder="1" applyAlignment="1" applyProtection="1">
      <alignment horizontal="center"/>
      <protection locked="0"/>
    </xf>
    <xf numFmtId="164" fontId="13" fillId="0" borderId="11" xfId="0" applyNumberFormat="1" applyFont="1" applyBorder="1" applyAlignment="1">
      <alignment horizontal="center"/>
    </xf>
    <xf numFmtId="5" fontId="19" fillId="0" borderId="49" xfId="0" applyNumberFormat="1" applyFont="1" applyBorder="1" applyAlignment="1" applyProtection="1">
      <alignment horizontal="left"/>
    </xf>
    <xf numFmtId="5" fontId="19" fillId="0" borderId="2" xfId="0" applyNumberFormat="1" applyFont="1" applyBorder="1" applyAlignment="1" applyProtection="1">
      <alignment horizontal="left"/>
    </xf>
    <xf numFmtId="5" fontId="19" fillId="5" borderId="1" xfId="1" applyNumberFormat="1" applyFont="1" applyFill="1" applyBorder="1" applyAlignment="1" applyProtection="1">
      <alignment horizontal="right"/>
      <protection locked="0"/>
    </xf>
    <xf numFmtId="5" fontId="19" fillId="5" borderId="2" xfId="1" applyNumberFormat="1" applyFont="1" applyFill="1" applyBorder="1" applyAlignment="1" applyProtection="1">
      <alignment horizontal="right"/>
      <protection locked="0"/>
    </xf>
    <xf numFmtId="5" fontId="19" fillId="5" borderId="50" xfId="1" applyNumberFormat="1" applyFont="1" applyFill="1" applyBorder="1" applyAlignment="1" applyProtection="1">
      <alignment horizontal="right"/>
      <protection locked="0"/>
    </xf>
    <xf numFmtId="9" fontId="6" fillId="6" borderId="51" xfId="0" applyNumberFormat="1" applyFont="1" applyFill="1" applyBorder="1" applyAlignment="1" applyProtection="1">
      <alignment horizontal="center" vertical="center" wrapText="1"/>
    </xf>
    <xf numFmtId="9" fontId="6" fillId="6" borderId="52" xfId="0" applyNumberFormat="1" applyFont="1" applyFill="1" applyBorder="1" applyAlignment="1" applyProtection="1">
      <alignment horizontal="center" vertical="center" wrapText="1"/>
    </xf>
    <xf numFmtId="9" fontId="6" fillId="6" borderId="40" xfId="0" applyNumberFormat="1" applyFont="1" applyFill="1" applyBorder="1" applyAlignment="1" applyProtection="1">
      <alignment horizontal="center" vertical="center" wrapText="1"/>
    </xf>
    <xf numFmtId="9" fontId="6" fillId="6" borderId="53" xfId="0" applyNumberFormat="1" applyFont="1" applyFill="1" applyBorder="1" applyAlignment="1" applyProtection="1">
      <alignment horizontal="center" vertical="center" wrapText="1"/>
    </xf>
    <xf numFmtId="5" fontId="19" fillId="0" borderId="54" xfId="0" applyNumberFormat="1" applyFont="1" applyBorder="1" applyAlignment="1" applyProtection="1">
      <alignment horizontal="left"/>
    </xf>
    <xf numFmtId="5" fontId="19" fillId="0" borderId="55" xfId="0" applyNumberFormat="1" applyFont="1" applyBorder="1" applyAlignment="1" applyProtection="1">
      <alignment horizontal="left"/>
    </xf>
    <xf numFmtId="5" fontId="19" fillId="0" borderId="56" xfId="1" applyNumberFormat="1" applyFont="1" applyBorder="1" applyAlignment="1" applyProtection="1">
      <alignment horizontal="right"/>
    </xf>
    <xf numFmtId="5" fontId="19" fillId="0" borderId="55" xfId="1" applyNumberFormat="1" applyFont="1" applyBorder="1" applyAlignment="1" applyProtection="1">
      <alignment horizontal="right"/>
    </xf>
    <xf numFmtId="0" fontId="15" fillId="4" borderId="65"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20" xfId="0" applyFont="1" applyFill="1" applyBorder="1" applyAlignment="1" applyProtection="1">
      <alignment horizontal="center"/>
    </xf>
    <xf numFmtId="0" fontId="8" fillId="4" borderId="19" xfId="0" applyFont="1" applyFill="1" applyBorder="1" applyAlignment="1" applyProtection="1">
      <alignment horizontal="left"/>
    </xf>
    <xf numFmtId="0" fontId="8" fillId="4" borderId="0" xfId="0" applyFont="1" applyFill="1" applyBorder="1" applyAlignment="1" applyProtection="1">
      <alignment horizontal="left"/>
    </xf>
    <xf numFmtId="0" fontId="15" fillId="4" borderId="57" xfId="0" applyFont="1" applyFill="1" applyBorder="1" applyAlignment="1" applyProtection="1">
      <alignment horizontal="left" vertical="top"/>
    </xf>
    <xf numFmtId="0" fontId="15" fillId="4" borderId="10" xfId="0" applyFont="1" applyFill="1" applyBorder="1" applyAlignment="1" applyProtection="1">
      <alignment horizontal="left" vertical="top"/>
    </xf>
    <xf numFmtId="0" fontId="8" fillId="4" borderId="58"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0" fontId="7" fillId="0" borderId="5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5" fontId="13" fillId="0" borderId="60" xfId="0" applyNumberFormat="1" applyFont="1" applyBorder="1" applyAlignment="1" applyProtection="1">
      <alignment horizontal="left"/>
    </xf>
    <xf numFmtId="5" fontId="13" fillId="0" borderId="6" xfId="0" applyNumberFormat="1" applyFont="1" applyBorder="1" applyAlignment="1" applyProtection="1">
      <alignment horizontal="left"/>
    </xf>
    <xf numFmtId="5" fontId="13" fillId="0" borderId="7" xfId="0" applyNumberFormat="1" applyFont="1" applyBorder="1" applyAlignment="1" applyProtection="1">
      <alignment horizontal="left"/>
    </xf>
    <xf numFmtId="5" fontId="19" fillId="0" borderId="61" xfId="0" applyNumberFormat="1" applyFont="1" applyBorder="1" applyAlignment="1" applyProtection="1">
      <alignment horizontal="left" vertical="center"/>
    </xf>
    <xf numFmtId="5" fontId="19" fillId="0" borderId="9" xfId="0" applyNumberFormat="1" applyFont="1" applyBorder="1" applyAlignment="1" applyProtection="1">
      <alignment horizontal="left" vertical="center"/>
    </xf>
    <xf numFmtId="5" fontId="19" fillId="5" borderId="62" xfId="1" applyNumberFormat="1" applyFont="1" applyFill="1" applyBorder="1" applyAlignment="1" applyProtection="1">
      <alignment horizontal="right"/>
      <protection locked="0"/>
    </xf>
    <xf numFmtId="5" fontId="19" fillId="5" borderId="9" xfId="1" applyNumberFormat="1" applyFont="1" applyFill="1" applyBorder="1" applyAlignment="1" applyProtection="1">
      <alignment horizontal="right"/>
      <protection locked="0"/>
    </xf>
    <xf numFmtId="5" fontId="19" fillId="5" borderId="63" xfId="1" applyNumberFormat="1" applyFont="1" applyFill="1" applyBorder="1" applyAlignment="1" applyProtection="1">
      <alignment horizontal="right"/>
      <protection locked="0"/>
    </xf>
    <xf numFmtId="5" fontId="19" fillId="0" borderId="49" xfId="0" applyNumberFormat="1" applyFont="1" applyBorder="1" applyAlignment="1" applyProtection="1">
      <alignment horizontal="left" vertical="center"/>
    </xf>
    <xf numFmtId="5" fontId="19" fillId="0" borderId="2" xfId="0" applyNumberFormat="1" applyFont="1" applyBorder="1" applyAlignment="1" applyProtection="1">
      <alignment horizontal="left" vertical="center"/>
    </xf>
    <xf numFmtId="5" fontId="16" fillId="0" borderId="5" xfId="0" applyNumberFormat="1" applyFont="1" applyBorder="1" applyAlignment="1" applyProtection="1">
      <alignment horizontal="center" vertical="center"/>
    </xf>
    <xf numFmtId="5" fontId="16" fillId="0" borderId="6" xfId="0" applyNumberFormat="1" applyFont="1" applyBorder="1" applyAlignment="1" applyProtection="1">
      <alignment horizontal="center" vertical="center"/>
    </xf>
    <xf numFmtId="0" fontId="21" fillId="0" borderId="0" xfId="0" quotePrefix="1"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30" fillId="0" borderId="0" xfId="0" applyFont="1" applyAlignment="1">
      <alignment horizontal="center" vertical="center" wrapText="1"/>
    </xf>
    <xf numFmtId="0" fontId="29" fillId="0" borderId="66" xfId="0" applyFont="1" applyBorder="1" applyAlignment="1" applyProtection="1">
      <alignment horizontal="center" vertical="center"/>
    </xf>
    <xf numFmtId="0" fontId="29" fillId="0" borderId="67" xfId="0" applyFont="1" applyBorder="1" applyAlignment="1" applyProtection="1">
      <alignment horizontal="center" vertical="center"/>
    </xf>
    <xf numFmtId="0" fontId="29" fillId="0" borderId="68" xfId="0" applyFont="1" applyBorder="1" applyAlignment="1" applyProtection="1">
      <alignment horizontal="center" vertical="center"/>
    </xf>
    <xf numFmtId="0" fontId="29" fillId="0" borderId="40" xfId="0" applyFont="1" applyBorder="1" applyAlignment="1" applyProtection="1">
      <alignment horizontal="center" vertical="center"/>
    </xf>
    <xf numFmtId="0" fontId="29" fillId="0" borderId="41" xfId="0" applyFont="1" applyBorder="1" applyAlignment="1" applyProtection="1">
      <alignment horizontal="center" vertical="center"/>
    </xf>
    <xf numFmtId="0" fontId="29" fillId="0" borderId="69" xfId="0" applyFont="1" applyBorder="1" applyAlignment="1" applyProtection="1">
      <alignment horizontal="center" vertical="center"/>
    </xf>
    <xf numFmtId="0" fontId="13" fillId="4" borderId="51" xfId="0" applyFont="1" applyFill="1" applyBorder="1" applyAlignment="1" applyProtection="1">
      <alignment horizontal="center"/>
    </xf>
    <xf numFmtId="0" fontId="13" fillId="4" borderId="8" xfId="0" applyFont="1" applyFill="1" applyBorder="1" applyAlignment="1" applyProtection="1">
      <alignment horizontal="center"/>
    </xf>
    <xf numFmtId="0" fontId="8" fillId="4" borderId="70" xfId="0" applyFont="1" applyFill="1" applyBorder="1" applyAlignment="1" applyProtection="1">
      <alignment horizontal="left"/>
    </xf>
    <xf numFmtId="0" fontId="8" fillId="4" borderId="8" xfId="0" applyFont="1" applyFill="1" applyBorder="1" applyAlignment="1" applyProtection="1">
      <alignment horizontal="left"/>
    </xf>
    <xf numFmtId="0" fontId="8" fillId="4" borderId="19" xfId="0" applyFont="1" applyFill="1" applyBorder="1" applyAlignment="1" applyProtection="1">
      <alignment horizontal="left" vertical="top"/>
    </xf>
    <xf numFmtId="0" fontId="8" fillId="4" borderId="0" xfId="0" applyFont="1" applyFill="1" applyBorder="1" applyAlignment="1" applyProtection="1">
      <alignment horizontal="left" vertical="top"/>
    </xf>
    <xf numFmtId="5" fontId="19" fillId="5" borderId="1" xfId="1" applyNumberFormat="1" applyFont="1" applyFill="1" applyBorder="1" applyAlignment="1" applyProtection="1">
      <alignment horizontal="right" vertical="center"/>
      <protection locked="0"/>
    </xf>
    <xf numFmtId="5" fontId="19" fillId="5" borderId="2" xfId="1" applyNumberFormat="1" applyFont="1" applyFill="1" applyBorder="1" applyAlignment="1" applyProtection="1">
      <alignment horizontal="right" vertical="center"/>
      <protection locked="0"/>
    </xf>
    <xf numFmtId="5" fontId="19" fillId="5" borderId="50" xfId="1" applyNumberFormat="1" applyFont="1" applyFill="1" applyBorder="1" applyAlignment="1" applyProtection="1">
      <alignment horizontal="right" vertical="center"/>
      <protection locked="0"/>
    </xf>
    <xf numFmtId="0" fontId="17" fillId="6" borderId="31" xfId="0" applyFont="1" applyFill="1" applyBorder="1" applyAlignment="1" applyProtection="1">
      <alignment horizontal="center" wrapText="1"/>
    </xf>
    <xf numFmtId="0" fontId="17" fillId="6" borderId="64" xfId="0" applyFont="1" applyFill="1" applyBorder="1" applyAlignment="1" applyProtection="1">
      <alignment horizontal="center" wrapText="1"/>
    </xf>
    <xf numFmtId="0" fontId="15" fillId="4" borderId="65" xfId="0" applyFont="1" applyFill="1" applyBorder="1" applyAlignment="1" applyProtection="1">
      <alignment horizontal="left"/>
    </xf>
    <xf numFmtId="0" fontId="15" fillId="4" borderId="0" xfId="0" applyFont="1" applyFill="1" applyBorder="1" applyAlignment="1" applyProtection="1">
      <alignment horizontal="left"/>
    </xf>
    <xf numFmtId="165" fontId="13" fillId="5" borderId="0" xfId="0" applyNumberFormat="1" applyFont="1" applyFill="1" applyBorder="1" applyAlignment="1" applyProtection="1">
      <alignment horizontal="right"/>
      <protection locked="0"/>
    </xf>
    <xf numFmtId="0" fontId="21" fillId="0" borderId="0" xfId="0" quotePrefix="1"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0" fontId="13" fillId="0" borderId="71" xfId="0" applyFont="1" applyBorder="1" applyAlignment="1" applyProtection="1">
      <alignment horizontal="left" wrapText="1"/>
      <protection locked="0"/>
    </xf>
    <xf numFmtId="0" fontId="13" fillId="0" borderId="2" xfId="0" applyFont="1" applyBorder="1" applyAlignment="1" applyProtection="1">
      <alignment horizontal="left" wrapText="1"/>
      <protection locked="0"/>
    </xf>
    <xf numFmtId="0" fontId="13" fillId="0" borderId="26" xfId="0" applyFont="1" applyBorder="1" applyAlignment="1" applyProtection="1">
      <alignment horizontal="left" wrapText="1"/>
      <protection locked="0"/>
    </xf>
    <xf numFmtId="0" fontId="13" fillId="0" borderId="24"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3" fillId="0" borderId="25" xfId="0" applyFont="1" applyBorder="1" applyAlignment="1" applyProtection="1">
      <alignment horizontal="left" wrapText="1"/>
      <protection locked="0"/>
    </xf>
    <xf numFmtId="0" fontId="24" fillId="10" borderId="64" xfId="0" applyFont="1" applyFill="1" applyBorder="1" applyAlignment="1" applyProtection="1">
      <alignment horizontal="left" wrapText="1"/>
    </xf>
    <xf numFmtId="0" fontId="0" fillId="0" borderId="0" xfId="0" applyBorder="1" applyAlignment="1">
      <alignment horizontal="center"/>
    </xf>
    <xf numFmtId="0" fontId="23" fillId="2" borderId="28" xfId="0" applyFont="1" applyFill="1" applyBorder="1" applyAlignment="1" applyProtection="1">
      <alignment horizontal="center" wrapText="1"/>
    </xf>
    <xf numFmtId="0" fontId="23" fillId="2" borderId="15" xfId="0" applyFont="1" applyFill="1" applyBorder="1" applyAlignment="1" applyProtection="1">
      <alignment horizontal="center" wrapText="1"/>
    </xf>
    <xf numFmtId="0" fontId="23" fillId="2" borderId="18" xfId="0" applyFont="1" applyFill="1" applyBorder="1" applyAlignment="1" applyProtection="1">
      <alignment horizontal="center" wrapText="1"/>
    </xf>
    <xf numFmtId="0" fontId="23" fillId="0" borderId="28" xfId="0" applyFont="1" applyBorder="1" applyAlignment="1" applyProtection="1">
      <alignment horizontal="center" wrapText="1"/>
    </xf>
    <xf numFmtId="0" fontId="23" fillId="0" borderId="18" xfId="0" applyFont="1" applyBorder="1" applyAlignment="1" applyProtection="1">
      <alignment horizontal="center" wrapText="1"/>
    </xf>
    <xf numFmtId="0" fontId="23" fillId="0" borderId="15" xfId="0" applyFont="1" applyBorder="1" applyAlignment="1" applyProtection="1">
      <alignment horizontal="center" wrapText="1"/>
    </xf>
    <xf numFmtId="0" fontId="13" fillId="2" borderId="17" xfId="0" applyFont="1" applyFill="1" applyBorder="1" applyAlignment="1" applyProtection="1">
      <alignment horizontal="center" wrapText="1"/>
    </xf>
    <xf numFmtId="0" fontId="13" fillId="2" borderId="26" xfId="0" applyFont="1" applyFill="1" applyBorder="1" applyAlignment="1" applyProtection="1">
      <alignment horizontal="center" wrapText="1"/>
    </xf>
    <xf numFmtId="0" fontId="24" fillId="0" borderId="24" xfId="0" applyFont="1" applyBorder="1" applyAlignment="1" applyProtection="1">
      <alignment horizontal="left" wrapText="1"/>
    </xf>
    <xf numFmtId="0" fontId="24" fillId="0" borderId="11" xfId="0" applyFont="1" applyBorder="1" applyAlignment="1" applyProtection="1">
      <alignment horizontal="left" wrapText="1"/>
    </xf>
    <xf numFmtId="0" fontId="24" fillId="0" borderId="25" xfId="0" applyFont="1" applyBorder="1" applyAlignment="1" applyProtection="1">
      <alignment horizontal="left" wrapText="1"/>
    </xf>
    <xf numFmtId="0" fontId="23" fillId="7" borderId="27" xfId="0" applyFont="1" applyFill="1" applyBorder="1" applyAlignment="1" applyProtection="1">
      <alignment horizontal="right" wrapText="1"/>
    </xf>
    <xf numFmtId="0" fontId="23" fillId="7" borderId="16" xfId="0" applyFont="1" applyFill="1" applyBorder="1" applyAlignment="1" applyProtection="1">
      <alignment horizontal="right" wrapText="1"/>
    </xf>
    <xf numFmtId="0" fontId="23" fillId="7" borderId="14" xfId="0" applyFont="1" applyFill="1" applyBorder="1" applyAlignment="1" applyProtection="1">
      <alignment horizontal="right" wrapText="1"/>
    </xf>
    <xf numFmtId="0" fontId="24" fillId="0" borderId="28" xfId="0" applyFont="1" applyBorder="1" applyAlignment="1" applyProtection="1">
      <alignment horizontal="left" wrapText="1"/>
    </xf>
    <xf numFmtId="0" fontId="24" fillId="0" borderId="15" xfId="0" applyFont="1" applyBorder="1" applyAlignment="1" applyProtection="1">
      <alignment horizontal="left" wrapText="1"/>
    </xf>
    <xf numFmtId="0" fontId="24" fillId="0" borderId="18" xfId="0" applyFont="1" applyBorder="1" applyAlignment="1" applyProtection="1">
      <alignment horizontal="left" wrapText="1"/>
    </xf>
    <xf numFmtId="0" fontId="13" fillId="0" borderId="29" xfId="0" applyFont="1" applyBorder="1" applyAlignment="1" applyProtection="1">
      <alignment horizontal="left" wrapText="1"/>
      <protection locked="0"/>
    </xf>
    <xf numFmtId="0" fontId="13" fillId="0" borderId="31" xfId="0" applyFont="1" applyBorder="1" applyAlignment="1" applyProtection="1">
      <alignment horizontal="left" wrapText="1"/>
      <protection locked="0"/>
    </xf>
    <xf numFmtId="0" fontId="13" fillId="0" borderId="30" xfId="0" applyFont="1" applyBorder="1" applyAlignment="1" applyProtection="1">
      <alignment horizontal="left" wrapText="1"/>
      <protection locked="0"/>
    </xf>
    <xf numFmtId="0" fontId="31" fillId="10" borderId="34" xfId="0" applyFont="1" applyFill="1" applyBorder="1" applyAlignment="1" applyProtection="1">
      <alignment horizontal="right" wrapText="1"/>
    </xf>
    <xf numFmtId="0" fontId="31" fillId="10" borderId="35" xfId="0" applyFont="1" applyFill="1" applyBorder="1" applyAlignment="1" applyProtection="1">
      <alignment horizontal="right" wrapText="1"/>
    </xf>
    <xf numFmtId="0" fontId="31" fillId="10" borderId="70" xfId="0" applyFont="1" applyFill="1" applyBorder="1" applyAlignment="1" applyProtection="1">
      <alignment horizontal="right" wrapText="1"/>
    </xf>
    <xf numFmtId="0" fontId="13" fillId="0" borderId="71" xfId="0" applyFont="1" applyBorder="1" applyAlignment="1" applyProtection="1">
      <alignment horizontal="center" wrapText="1"/>
      <protection locked="0"/>
    </xf>
    <xf numFmtId="0" fontId="13" fillId="0" borderId="2" xfId="0" applyFont="1" applyBorder="1" applyAlignment="1" applyProtection="1">
      <alignment horizontal="center" wrapText="1"/>
      <protection locked="0"/>
    </xf>
    <xf numFmtId="0" fontId="13" fillId="0" borderId="26" xfId="0" applyFont="1" applyBorder="1" applyAlignment="1" applyProtection="1">
      <alignment horizontal="center" wrapText="1"/>
      <protection locked="0"/>
    </xf>
    <xf numFmtId="0" fontId="23" fillId="10" borderId="34" xfId="0" applyFont="1" applyFill="1" applyBorder="1" applyAlignment="1" applyProtection="1">
      <alignment horizontal="right" wrapText="1"/>
    </xf>
    <xf numFmtId="0" fontId="23" fillId="10" borderId="35" xfId="0" applyFont="1" applyFill="1" applyBorder="1" applyAlignment="1" applyProtection="1">
      <alignment horizontal="right" wrapText="1"/>
    </xf>
    <xf numFmtId="0" fontId="23" fillId="10" borderId="70" xfId="0" applyFont="1" applyFill="1" applyBorder="1" applyAlignment="1" applyProtection="1">
      <alignment horizontal="right" wrapText="1"/>
    </xf>
    <xf numFmtId="0" fontId="24" fillId="3" borderId="71" xfId="0" applyFont="1" applyFill="1" applyBorder="1" applyAlignment="1" applyProtection="1">
      <alignment horizontal="center" wrapText="1"/>
    </xf>
    <xf numFmtId="0" fontId="24" fillId="3" borderId="2" xfId="0" applyFont="1" applyFill="1" applyBorder="1" applyAlignment="1" applyProtection="1">
      <alignment horizontal="center" wrapText="1"/>
    </xf>
    <xf numFmtId="0" fontId="24" fillId="3" borderId="3" xfId="0" applyFont="1" applyFill="1" applyBorder="1" applyAlignment="1" applyProtection="1">
      <alignment horizontal="center" wrapText="1"/>
    </xf>
    <xf numFmtId="0" fontId="24" fillId="0" borderId="11" xfId="0" applyFont="1" applyBorder="1" applyAlignment="1" applyProtection="1">
      <alignment horizontal="center" wrapText="1"/>
    </xf>
    <xf numFmtId="0" fontId="32" fillId="0" borderId="0" xfId="0" applyFont="1" applyAlignment="1" applyProtection="1">
      <alignment horizontal="center"/>
    </xf>
    <xf numFmtId="0" fontId="33" fillId="10" borderId="28" xfId="0" applyFont="1" applyFill="1" applyBorder="1" applyAlignment="1" applyProtection="1">
      <alignment horizontal="center" wrapText="1"/>
    </xf>
    <xf numFmtId="0" fontId="33" fillId="10" borderId="15" xfId="0" applyFont="1" applyFill="1" applyBorder="1" applyAlignment="1" applyProtection="1">
      <alignment horizontal="center" wrapText="1"/>
    </xf>
    <xf numFmtId="0" fontId="33" fillId="10" borderId="18" xfId="0" applyFont="1" applyFill="1" applyBorder="1" applyAlignment="1" applyProtection="1">
      <alignment horizontal="center" wrapText="1"/>
    </xf>
    <xf numFmtId="0" fontId="0" fillId="0" borderId="0" xfId="0"/>
    <xf numFmtId="0" fontId="25" fillId="0" borderId="31" xfId="0" applyFont="1" applyBorder="1" applyAlignment="1" applyProtection="1">
      <alignment horizontal="center"/>
    </xf>
    <xf numFmtId="0" fontId="25" fillId="11" borderId="74" xfId="0" applyFont="1" applyFill="1" applyBorder="1" applyAlignment="1" applyProtection="1">
      <alignment horizontal="right"/>
    </xf>
    <xf numFmtId="0" fontId="25" fillId="11" borderId="38" xfId="0" applyFont="1" applyFill="1" applyBorder="1" applyAlignment="1" applyProtection="1">
      <alignment horizontal="right"/>
    </xf>
    <xf numFmtId="0" fontId="25" fillId="3" borderId="32" xfId="0" applyFont="1" applyFill="1" applyBorder="1" applyAlignment="1" applyProtection="1">
      <alignment horizontal="center" wrapText="1"/>
    </xf>
    <xf numFmtId="0" fontId="25" fillId="3" borderId="69" xfId="0" applyFont="1" applyFill="1" applyBorder="1" applyAlignment="1" applyProtection="1">
      <alignment horizontal="center" wrapText="1"/>
    </xf>
    <xf numFmtId="0" fontId="24" fillId="0" borderId="29" xfId="0" applyFont="1" applyBorder="1" applyAlignment="1" applyProtection="1">
      <alignment horizontal="left" wrapText="1"/>
    </xf>
    <xf numFmtId="0" fontId="24" fillId="0" borderId="31" xfId="0" applyFont="1" applyBorder="1" applyAlignment="1" applyProtection="1">
      <alignment horizontal="left" wrapText="1"/>
    </xf>
    <xf numFmtId="0" fontId="13" fillId="0" borderId="72"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73" xfId="0" applyFont="1" applyBorder="1" applyAlignment="1" applyProtection="1">
      <alignment horizontal="left" wrapText="1"/>
      <protection locked="0"/>
    </xf>
    <xf numFmtId="0" fontId="25" fillId="0" borderId="11" xfId="0" applyFont="1" applyBorder="1" applyAlignment="1" applyProtection="1">
      <alignment horizontal="center"/>
    </xf>
    <xf numFmtId="0" fontId="13" fillId="0" borderId="2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25" xfId="0" applyFont="1" applyBorder="1" applyAlignment="1" applyProtection="1">
      <alignment horizontal="center" wrapText="1"/>
      <protection locked="0"/>
    </xf>
  </cellXfs>
  <cellStyles count="3">
    <cellStyle name="Currency" xfId="1" builtinId="4"/>
    <cellStyle name="Hyperlink" xfId="2" builtinId="8"/>
    <cellStyle name="Normal" xfId="0" builtinId="0"/>
  </cellStyles>
  <dxfs count="11">
    <dxf>
      <fill>
        <patternFill>
          <bgColor rgb="FFFF0000"/>
        </patternFill>
      </fill>
    </dxf>
    <dxf>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auto="1"/>
      </font>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3"/>
  <sheetViews>
    <sheetView tabSelected="1" view="pageLayout" zoomScaleNormal="99" zoomScaleSheetLayoutView="80" workbookViewId="0">
      <selection activeCell="C90" sqref="C90:I90"/>
    </sheetView>
  </sheetViews>
  <sheetFormatPr defaultColWidth="9.140625" defaultRowHeight="15" x14ac:dyDescent="0.25"/>
  <cols>
    <col min="1" max="1" width="9.140625" style="1" customWidth="1"/>
    <col min="2" max="2" width="12.7109375" style="1" customWidth="1"/>
    <col min="3" max="3" width="8.42578125" style="1" customWidth="1"/>
    <col min="4" max="4" width="9.85546875" style="1" customWidth="1"/>
    <col min="5" max="6" width="9.140625" style="1"/>
    <col min="7" max="7" width="11.28515625" style="1" customWidth="1"/>
    <col min="8" max="8" width="15.7109375" style="1" customWidth="1"/>
    <col min="9" max="9" width="11.28515625" style="1" customWidth="1"/>
    <col min="10" max="16384" width="9.140625" style="1"/>
  </cols>
  <sheetData>
    <row r="1" spans="1:9" ht="50.45" customHeight="1" x14ac:dyDescent="0.4">
      <c r="A1" s="141" t="s">
        <v>91</v>
      </c>
      <c r="B1" s="142"/>
      <c r="C1" s="142"/>
      <c r="D1" s="142"/>
      <c r="E1" s="142"/>
      <c r="F1" s="142"/>
      <c r="G1" s="142"/>
      <c r="H1" s="142"/>
      <c r="I1" s="143"/>
    </row>
    <row r="2" spans="1:9" ht="20.45" customHeight="1" x14ac:dyDescent="0.3">
      <c r="A2" s="144" t="s">
        <v>128</v>
      </c>
      <c r="B2" s="145"/>
      <c r="C2" s="145"/>
      <c r="D2" s="145"/>
      <c r="E2" s="145"/>
      <c r="F2" s="145"/>
      <c r="G2" s="145"/>
      <c r="H2" s="145"/>
      <c r="I2" s="146"/>
    </row>
    <row r="3" spans="1:9" ht="16.899999999999999" customHeight="1" x14ac:dyDescent="0.3">
      <c r="A3" s="147" t="s">
        <v>127</v>
      </c>
      <c r="B3" s="148"/>
      <c r="C3" s="148"/>
      <c r="D3" s="148"/>
      <c r="E3" s="148"/>
      <c r="F3" s="148"/>
      <c r="G3" s="148"/>
      <c r="H3" s="148"/>
      <c r="I3" s="149"/>
    </row>
    <row r="4" spans="1:9" ht="14.45" customHeight="1" x14ac:dyDescent="0.25">
      <c r="A4" s="153" t="s">
        <v>74</v>
      </c>
      <c r="B4" s="154"/>
      <c r="C4" s="155"/>
      <c r="D4" s="156"/>
      <c r="E4" s="157"/>
      <c r="F4" s="157"/>
      <c r="G4" s="157"/>
      <c r="H4" s="157"/>
      <c r="I4" s="158"/>
    </row>
    <row r="5" spans="1:9" ht="13.9" x14ac:dyDescent="0.25">
      <c r="A5" s="150" t="s">
        <v>1</v>
      </c>
      <c r="B5" s="151"/>
      <c r="C5" s="152"/>
      <c r="D5" s="159"/>
      <c r="E5" s="160"/>
      <c r="F5" s="160"/>
      <c r="G5" s="160"/>
      <c r="H5" s="160"/>
      <c r="I5" s="161"/>
    </row>
    <row r="6" spans="1:9" ht="13.9" x14ac:dyDescent="0.25">
      <c r="A6" s="150" t="s">
        <v>2</v>
      </c>
      <c r="B6" s="151"/>
      <c r="C6" s="152"/>
      <c r="D6" s="159"/>
      <c r="E6" s="160"/>
      <c r="F6" s="160"/>
      <c r="G6" s="160"/>
      <c r="H6" s="160"/>
      <c r="I6" s="161"/>
    </row>
    <row r="7" spans="1:9" ht="13.9" x14ac:dyDescent="0.25">
      <c r="A7" s="150" t="s">
        <v>3</v>
      </c>
      <c r="B7" s="151"/>
      <c r="C7" s="152"/>
      <c r="D7" s="159"/>
      <c r="E7" s="160"/>
      <c r="F7" s="160"/>
      <c r="G7" s="160"/>
      <c r="H7" s="160"/>
      <c r="I7" s="161"/>
    </row>
    <row r="8" spans="1:9" ht="13.9" x14ac:dyDescent="0.25">
      <c r="A8" s="150" t="s">
        <v>4</v>
      </c>
      <c r="B8" s="151"/>
      <c r="C8" s="152"/>
      <c r="D8" s="159"/>
      <c r="E8" s="160"/>
      <c r="F8" s="160"/>
      <c r="G8" s="160"/>
      <c r="H8" s="160"/>
      <c r="I8" s="161"/>
    </row>
    <row r="9" spans="1:9" ht="13.9" x14ac:dyDescent="0.25">
      <c r="A9" s="150" t="s">
        <v>5</v>
      </c>
      <c r="B9" s="151"/>
      <c r="C9" s="152"/>
      <c r="D9" s="159"/>
      <c r="E9" s="160"/>
      <c r="F9" s="160"/>
      <c r="G9" s="160"/>
      <c r="H9" s="160"/>
      <c r="I9" s="161"/>
    </row>
    <row r="10" spans="1:9" ht="14.45" x14ac:dyDescent="0.3">
      <c r="A10" s="150" t="s">
        <v>6</v>
      </c>
      <c r="B10" s="151"/>
      <c r="C10" s="152"/>
      <c r="D10" s="162"/>
      <c r="E10" s="160"/>
      <c r="F10" s="160"/>
      <c r="G10" s="160"/>
      <c r="H10" s="160"/>
      <c r="I10" s="161"/>
    </row>
    <row r="11" spans="1:9" ht="13.9" x14ac:dyDescent="0.25">
      <c r="A11" s="150" t="s">
        <v>7</v>
      </c>
      <c r="B11" s="151"/>
      <c r="C11" s="152"/>
      <c r="D11" s="159"/>
      <c r="E11" s="160"/>
      <c r="F11" s="160"/>
      <c r="G11" s="160"/>
      <c r="H11" s="160"/>
      <c r="I11" s="161"/>
    </row>
    <row r="12" spans="1:9" ht="13.9" x14ac:dyDescent="0.25">
      <c r="A12" s="150" t="s">
        <v>104</v>
      </c>
      <c r="B12" s="151"/>
      <c r="C12" s="152"/>
      <c r="D12" s="159"/>
      <c r="E12" s="160"/>
      <c r="F12" s="160"/>
      <c r="G12" s="160"/>
      <c r="H12" s="160"/>
      <c r="I12" s="161"/>
    </row>
    <row r="13" spans="1:9" ht="13.9" x14ac:dyDescent="0.25">
      <c r="A13" s="150" t="s">
        <v>8</v>
      </c>
      <c r="B13" s="151"/>
      <c r="C13" s="152"/>
      <c r="D13" s="159"/>
      <c r="E13" s="160"/>
      <c r="F13" s="160"/>
      <c r="G13" s="160"/>
      <c r="H13" s="160"/>
      <c r="I13" s="161"/>
    </row>
    <row r="14" spans="1:9" ht="13.9" x14ac:dyDescent="0.25">
      <c r="A14" s="150" t="s">
        <v>11</v>
      </c>
      <c r="B14" s="151"/>
      <c r="C14" s="152"/>
      <c r="D14" s="156"/>
      <c r="E14" s="157"/>
      <c r="F14" s="157"/>
      <c r="G14" s="157"/>
      <c r="H14" s="157"/>
      <c r="I14" s="158"/>
    </row>
    <row r="15" spans="1:9" ht="24.6" customHeight="1" x14ac:dyDescent="0.4">
      <c r="A15" s="163" t="s">
        <v>9</v>
      </c>
      <c r="B15" s="164"/>
      <c r="C15" s="164"/>
      <c r="D15" s="164"/>
      <c r="E15" s="164"/>
      <c r="F15" s="164"/>
      <c r="G15" s="164"/>
      <c r="H15" s="164"/>
      <c r="I15" s="165"/>
    </row>
    <row r="16" spans="1:9" ht="42" customHeight="1" x14ac:dyDescent="0.25">
      <c r="A16" s="166" t="s">
        <v>87</v>
      </c>
      <c r="B16" s="167"/>
      <c r="C16" s="167"/>
      <c r="D16" s="167"/>
      <c r="E16" s="167"/>
      <c r="F16" s="167"/>
      <c r="G16" s="167"/>
      <c r="H16" s="167"/>
      <c r="I16" s="168"/>
    </row>
    <row r="17" spans="1:9" ht="16.5" customHeight="1" x14ac:dyDescent="0.25">
      <c r="A17" s="126" t="s">
        <v>90</v>
      </c>
      <c r="B17" s="127"/>
      <c r="C17" s="127"/>
      <c r="D17" s="127"/>
      <c r="E17" s="127"/>
      <c r="F17" s="127"/>
      <c r="G17" s="127"/>
      <c r="H17" s="127"/>
      <c r="I17" s="128"/>
    </row>
    <row r="18" spans="1:9" x14ac:dyDescent="0.25">
      <c r="A18" s="126" t="s">
        <v>105</v>
      </c>
      <c r="B18" s="127"/>
      <c r="C18" s="127"/>
      <c r="D18" s="127"/>
      <c r="E18" s="127"/>
      <c r="F18" s="127"/>
      <c r="G18" s="127"/>
      <c r="H18" s="127"/>
      <c r="I18" s="128"/>
    </row>
    <row r="19" spans="1:9" ht="30" customHeight="1" x14ac:dyDescent="0.25">
      <c r="A19" s="126" t="s">
        <v>106</v>
      </c>
      <c r="B19" s="127"/>
      <c r="C19" s="127"/>
      <c r="D19" s="127"/>
      <c r="E19" s="127"/>
      <c r="F19" s="127"/>
      <c r="G19" s="127"/>
      <c r="H19" s="127"/>
      <c r="I19" s="128"/>
    </row>
    <row r="20" spans="1:9" ht="15" customHeight="1" x14ac:dyDescent="0.25">
      <c r="A20" s="126" t="s">
        <v>107</v>
      </c>
      <c r="B20" s="127"/>
      <c r="C20" s="127"/>
      <c r="D20" s="127"/>
      <c r="E20" s="127"/>
      <c r="F20" s="127"/>
      <c r="G20" s="127"/>
      <c r="H20" s="127"/>
      <c r="I20" s="128"/>
    </row>
    <row r="21" spans="1:9" ht="15" customHeight="1" x14ac:dyDescent="0.25">
      <c r="A21" s="126" t="s">
        <v>108</v>
      </c>
      <c r="B21" s="127"/>
      <c r="C21" s="127"/>
      <c r="D21" s="127"/>
      <c r="E21" s="127"/>
      <c r="F21" s="127"/>
      <c r="G21" s="127"/>
      <c r="H21" s="127"/>
      <c r="I21" s="128"/>
    </row>
    <row r="22" spans="1:9" ht="15" customHeight="1" x14ac:dyDescent="0.25">
      <c r="A22" s="126" t="s">
        <v>109</v>
      </c>
      <c r="B22" s="127"/>
      <c r="C22" s="127"/>
      <c r="D22" s="127"/>
      <c r="E22" s="127"/>
      <c r="F22" s="127"/>
      <c r="G22" s="127"/>
      <c r="H22" s="127"/>
      <c r="I22" s="128"/>
    </row>
    <row r="23" spans="1:9" ht="15" customHeight="1" x14ac:dyDescent="0.25">
      <c r="A23" s="126" t="s">
        <v>110</v>
      </c>
      <c r="B23" s="127"/>
      <c r="C23" s="127"/>
      <c r="D23" s="127"/>
      <c r="E23" s="127"/>
      <c r="F23" s="127"/>
      <c r="G23" s="127"/>
      <c r="H23" s="127"/>
      <c r="I23" s="128"/>
    </row>
    <row r="24" spans="1:9" ht="21.75" customHeight="1" x14ac:dyDescent="0.25">
      <c r="A24" s="126" t="s">
        <v>111</v>
      </c>
      <c r="B24" s="127"/>
      <c r="C24" s="127"/>
      <c r="D24" s="127"/>
      <c r="E24" s="127"/>
      <c r="F24" s="127"/>
      <c r="G24" s="127"/>
      <c r="H24" s="127"/>
      <c r="I24" s="128"/>
    </row>
    <row r="25" spans="1:9" ht="42" customHeight="1" x14ac:dyDescent="0.25">
      <c r="A25" s="126" t="s">
        <v>112</v>
      </c>
      <c r="B25" s="127"/>
      <c r="C25" s="127"/>
      <c r="D25" s="127"/>
      <c r="E25" s="127"/>
      <c r="F25" s="127"/>
      <c r="G25" s="127"/>
      <c r="H25" s="127"/>
      <c r="I25" s="128"/>
    </row>
    <row r="26" spans="1:9" ht="28.9" customHeight="1" x14ac:dyDescent="0.25">
      <c r="A26" s="126" t="s">
        <v>113</v>
      </c>
      <c r="B26" s="127"/>
      <c r="C26" s="127"/>
      <c r="D26" s="127"/>
      <c r="E26" s="127"/>
      <c r="F26" s="127"/>
      <c r="G26" s="127"/>
      <c r="H26" s="127"/>
      <c r="I26" s="128"/>
    </row>
    <row r="27" spans="1:9" ht="40.15" customHeight="1" x14ac:dyDescent="0.25">
      <c r="A27" s="126" t="s">
        <v>114</v>
      </c>
      <c r="B27" s="127"/>
      <c r="C27" s="127"/>
      <c r="D27" s="127"/>
      <c r="E27" s="127"/>
      <c r="F27" s="127"/>
      <c r="G27" s="127"/>
      <c r="H27" s="127"/>
      <c r="I27" s="128"/>
    </row>
    <row r="28" spans="1:9" ht="6" customHeight="1" x14ac:dyDescent="0.25">
      <c r="A28" s="83"/>
      <c r="B28" s="84"/>
      <c r="C28" s="84"/>
      <c r="D28" s="84"/>
      <c r="E28" s="84"/>
      <c r="F28" s="84"/>
      <c r="G28" s="84"/>
      <c r="H28" s="84"/>
      <c r="I28" s="85"/>
    </row>
    <row r="29" spans="1:9" ht="65.25" customHeight="1" x14ac:dyDescent="0.25">
      <c r="A29" s="126" t="s">
        <v>115</v>
      </c>
      <c r="B29" s="127"/>
      <c r="C29" s="127"/>
      <c r="D29" s="127"/>
      <c r="E29" s="127"/>
      <c r="F29" s="127"/>
      <c r="G29" s="127"/>
      <c r="H29" s="127"/>
      <c r="I29" s="128"/>
    </row>
    <row r="30" spans="1:9" ht="7.5" customHeight="1" x14ac:dyDescent="0.25">
      <c r="A30" s="87"/>
      <c r="B30" s="88"/>
      <c r="C30" s="88"/>
      <c r="D30" s="88"/>
      <c r="E30" s="88"/>
      <c r="F30" s="88"/>
      <c r="G30" s="88"/>
      <c r="H30" s="88"/>
      <c r="I30" s="89"/>
    </row>
    <row r="31" spans="1:9" ht="41.25" customHeight="1" x14ac:dyDescent="0.25">
      <c r="A31" s="126" t="s">
        <v>116</v>
      </c>
      <c r="B31" s="127"/>
      <c r="C31" s="127"/>
      <c r="D31" s="127"/>
      <c r="E31" s="127"/>
      <c r="F31" s="127"/>
      <c r="G31" s="127"/>
      <c r="H31" s="127"/>
      <c r="I31" s="128"/>
    </row>
    <row r="32" spans="1:9" ht="55.5" customHeight="1" x14ac:dyDescent="0.25">
      <c r="A32" s="126" t="s">
        <v>119</v>
      </c>
      <c r="B32" s="127"/>
      <c r="C32" s="127"/>
      <c r="D32" s="127"/>
      <c r="E32" s="127"/>
      <c r="F32" s="127"/>
      <c r="G32" s="127"/>
      <c r="H32" s="127"/>
      <c r="I32" s="128"/>
    </row>
    <row r="33" spans="1:9" ht="26.25" customHeight="1" x14ac:dyDescent="0.25">
      <c r="A33" s="126" t="s">
        <v>117</v>
      </c>
      <c r="B33" s="127"/>
      <c r="C33" s="127"/>
      <c r="D33" s="127"/>
      <c r="E33" s="127"/>
      <c r="F33" s="127"/>
      <c r="G33" s="127"/>
      <c r="H33" s="127"/>
      <c r="I33" s="128"/>
    </row>
    <row r="34" spans="1:9" ht="30.75" customHeight="1" x14ac:dyDescent="0.25">
      <c r="A34" s="126" t="s">
        <v>118</v>
      </c>
      <c r="B34" s="127"/>
      <c r="C34" s="127"/>
      <c r="D34" s="127"/>
      <c r="E34" s="127"/>
      <c r="F34" s="127"/>
      <c r="G34" s="127"/>
      <c r="H34" s="127"/>
      <c r="I34" s="128"/>
    </row>
    <row r="35" spans="1:9" ht="44.25" customHeight="1" x14ac:dyDescent="0.25">
      <c r="A35" s="126" t="s">
        <v>129</v>
      </c>
      <c r="B35" s="127"/>
      <c r="C35" s="127"/>
      <c r="D35" s="127"/>
      <c r="E35" s="127"/>
      <c r="F35" s="127"/>
      <c r="G35" s="127"/>
      <c r="H35" s="127"/>
      <c r="I35" s="128"/>
    </row>
    <row r="36" spans="1:9" ht="33.6" customHeight="1" x14ac:dyDescent="0.25">
      <c r="A36" s="126" t="s">
        <v>120</v>
      </c>
      <c r="B36" s="127"/>
      <c r="C36" s="127"/>
      <c r="D36" s="127"/>
      <c r="E36" s="127"/>
      <c r="F36" s="127"/>
      <c r="G36" s="127"/>
      <c r="H36" s="127"/>
      <c r="I36" s="128"/>
    </row>
    <row r="37" spans="1:9" ht="45" customHeight="1" x14ac:dyDescent="0.25">
      <c r="A37" s="126" t="s">
        <v>121</v>
      </c>
      <c r="B37" s="127"/>
      <c r="C37" s="127"/>
      <c r="D37" s="127"/>
      <c r="E37" s="127"/>
      <c r="F37" s="127"/>
      <c r="G37" s="127"/>
      <c r="H37" s="127"/>
      <c r="I37" s="128"/>
    </row>
    <row r="38" spans="1:9" ht="45" customHeight="1" x14ac:dyDescent="0.25">
      <c r="A38" s="126" t="s">
        <v>122</v>
      </c>
      <c r="B38" s="127"/>
      <c r="C38" s="127"/>
      <c r="D38" s="127"/>
      <c r="E38" s="127"/>
      <c r="F38" s="127"/>
      <c r="G38" s="127"/>
      <c r="H38" s="127"/>
      <c r="I38" s="128"/>
    </row>
    <row r="39" spans="1:9" ht="44.45" customHeight="1" x14ac:dyDescent="0.25">
      <c r="A39" s="126" t="s">
        <v>123</v>
      </c>
      <c r="B39" s="127"/>
      <c r="C39" s="127"/>
      <c r="D39" s="127"/>
      <c r="E39" s="127"/>
      <c r="F39" s="127"/>
      <c r="G39" s="127"/>
      <c r="H39" s="127"/>
      <c r="I39" s="128"/>
    </row>
    <row r="40" spans="1:9" ht="16.5" customHeight="1" x14ac:dyDescent="0.25">
      <c r="A40" s="135" t="s">
        <v>103</v>
      </c>
      <c r="B40" s="136"/>
      <c r="C40" s="136"/>
      <c r="D40" s="136"/>
      <c r="E40" s="136"/>
      <c r="F40" s="136"/>
      <c r="G40" s="136"/>
      <c r="H40" s="136"/>
      <c r="I40" s="137"/>
    </row>
    <row r="41" spans="1:9" ht="28.5" customHeight="1" x14ac:dyDescent="0.25">
      <c r="A41" s="126" t="s">
        <v>130</v>
      </c>
      <c r="B41" s="127"/>
      <c r="C41" s="127"/>
      <c r="D41" s="127"/>
      <c r="E41" s="127"/>
      <c r="F41" s="127"/>
      <c r="G41" s="127"/>
      <c r="H41" s="127"/>
      <c r="I41" s="128"/>
    </row>
    <row r="42" spans="1:9" ht="28.5" customHeight="1" x14ac:dyDescent="0.25">
      <c r="A42" s="126" t="s">
        <v>131</v>
      </c>
      <c r="B42" s="127"/>
      <c r="C42" s="127"/>
      <c r="D42" s="127"/>
      <c r="E42" s="127"/>
      <c r="F42" s="127"/>
      <c r="G42" s="127"/>
      <c r="H42" s="127"/>
      <c r="I42" s="128"/>
    </row>
    <row r="43" spans="1:9" ht="19.5" customHeight="1" x14ac:dyDescent="0.25">
      <c r="A43" s="126" t="s">
        <v>132</v>
      </c>
      <c r="B43" s="127"/>
      <c r="C43" s="127"/>
      <c r="D43" s="127"/>
      <c r="E43" s="127"/>
      <c r="F43" s="127"/>
      <c r="G43" s="127"/>
      <c r="H43" s="127"/>
      <c r="I43" s="128"/>
    </row>
    <row r="44" spans="1:9" ht="30.75" customHeight="1" x14ac:dyDescent="0.25">
      <c r="A44" s="126" t="s">
        <v>133</v>
      </c>
      <c r="B44" s="127"/>
      <c r="C44" s="127"/>
      <c r="D44" s="127"/>
      <c r="E44" s="127"/>
      <c r="F44" s="127"/>
      <c r="G44" s="127"/>
      <c r="H44" s="127"/>
      <c r="I44" s="128"/>
    </row>
    <row r="45" spans="1:9" ht="17.25" customHeight="1" x14ac:dyDescent="0.25">
      <c r="A45" s="126" t="s">
        <v>134</v>
      </c>
      <c r="B45" s="127"/>
      <c r="C45" s="127"/>
      <c r="D45" s="127"/>
      <c r="E45" s="127"/>
      <c r="F45" s="127"/>
      <c r="G45" s="127"/>
      <c r="H45" s="127"/>
      <c r="I45" s="128"/>
    </row>
    <row r="46" spans="1:9" ht="49.15" customHeight="1" x14ac:dyDescent="0.25">
      <c r="A46" s="132" t="s">
        <v>75</v>
      </c>
      <c r="B46" s="133"/>
      <c r="C46" s="133"/>
      <c r="D46" s="133"/>
      <c r="E46" s="133"/>
      <c r="F46" s="133"/>
      <c r="G46" s="133"/>
      <c r="H46" s="133"/>
      <c r="I46" s="134"/>
    </row>
    <row r="47" spans="1:9" ht="31.9" customHeight="1" x14ac:dyDescent="0.25">
      <c r="A47" s="108" t="s">
        <v>0</v>
      </c>
      <c r="B47" s="109"/>
      <c r="C47" s="110"/>
      <c r="D47" s="105">
        <f>D4</f>
        <v>0</v>
      </c>
      <c r="E47" s="106"/>
      <c r="F47" s="106"/>
      <c r="G47" s="106"/>
      <c r="H47" s="106"/>
      <c r="I47" s="107"/>
    </row>
    <row r="48" spans="1:9" ht="27.6" customHeight="1" x14ac:dyDescent="0.25">
      <c r="A48" s="108" t="s">
        <v>79</v>
      </c>
      <c r="B48" s="109"/>
      <c r="C48" s="110"/>
      <c r="D48" s="105"/>
      <c r="E48" s="106"/>
      <c r="F48" s="106"/>
      <c r="G48" s="106"/>
      <c r="H48" s="5" t="s">
        <v>10</v>
      </c>
      <c r="I48" s="36"/>
    </row>
    <row r="49" spans="1:9" ht="26.45" customHeight="1" x14ac:dyDescent="0.25">
      <c r="A49" s="108" t="s">
        <v>45</v>
      </c>
      <c r="B49" s="109"/>
      <c r="C49" s="110"/>
      <c r="D49" s="94"/>
      <c r="E49" s="95"/>
      <c r="F49" s="95"/>
      <c r="G49" s="95"/>
      <c r="H49" s="95"/>
      <c r="I49" s="96"/>
    </row>
    <row r="50" spans="1:9" ht="27" customHeight="1" x14ac:dyDescent="0.25">
      <c r="A50" s="108" t="s">
        <v>80</v>
      </c>
      <c r="B50" s="109"/>
      <c r="C50" s="110"/>
      <c r="D50" s="105"/>
      <c r="E50" s="106"/>
      <c r="F50" s="106"/>
      <c r="G50" s="106"/>
      <c r="H50" s="5" t="s">
        <v>10</v>
      </c>
      <c r="I50" s="36"/>
    </row>
    <row r="51" spans="1:9" ht="26.45" customHeight="1" x14ac:dyDescent="0.25">
      <c r="A51" s="138" t="s">
        <v>85</v>
      </c>
      <c r="B51" s="139"/>
      <c r="C51" s="140"/>
      <c r="D51" s="94"/>
      <c r="E51" s="95"/>
      <c r="F51" s="95"/>
      <c r="G51" s="95"/>
      <c r="H51" s="95"/>
      <c r="I51" s="96"/>
    </row>
    <row r="52" spans="1:9" ht="20.25" customHeight="1" x14ac:dyDescent="0.3">
      <c r="A52" s="129" t="s">
        <v>12</v>
      </c>
      <c r="B52" s="130"/>
      <c r="C52" s="130"/>
      <c r="D52" s="130"/>
      <c r="E52" s="130"/>
      <c r="F52" s="130"/>
      <c r="G52" s="130"/>
      <c r="H52" s="130"/>
      <c r="I52" s="131"/>
    </row>
    <row r="53" spans="1:9" ht="58.9" customHeight="1" thickBot="1" x14ac:dyDescent="0.3">
      <c r="A53" s="112" t="s">
        <v>124</v>
      </c>
      <c r="B53" s="113"/>
      <c r="C53" s="113"/>
      <c r="D53" s="113"/>
      <c r="E53" s="113"/>
      <c r="F53" s="113"/>
      <c r="G53" s="113"/>
      <c r="H53" s="113"/>
      <c r="I53" s="114"/>
    </row>
    <row r="54" spans="1:9" ht="19.5" customHeight="1" x14ac:dyDescent="0.25">
      <c r="A54" s="102" t="s">
        <v>46</v>
      </c>
      <c r="B54" s="103"/>
      <c r="C54" s="103"/>
      <c r="D54" s="103"/>
      <c r="E54" s="103"/>
      <c r="F54" s="103"/>
      <c r="G54" s="103"/>
      <c r="H54" s="104"/>
      <c r="I54" s="93" t="s">
        <v>137</v>
      </c>
    </row>
    <row r="55" spans="1:9" ht="30.75" customHeight="1" thickBot="1" x14ac:dyDescent="0.3">
      <c r="A55" s="100" t="s">
        <v>92</v>
      </c>
      <c r="B55" s="101"/>
      <c r="C55" s="101"/>
      <c r="D55" s="101"/>
      <c r="E55" s="101"/>
      <c r="F55" s="101"/>
      <c r="G55" s="101"/>
      <c r="H55" s="111"/>
      <c r="I55" s="90"/>
    </row>
    <row r="56" spans="1:9" ht="17.25" customHeight="1" x14ac:dyDescent="0.25">
      <c r="A56" s="102" t="s">
        <v>47</v>
      </c>
      <c r="B56" s="103"/>
      <c r="C56" s="103"/>
      <c r="D56" s="103"/>
      <c r="E56" s="103"/>
      <c r="F56" s="103"/>
      <c r="G56" s="103"/>
      <c r="H56" s="104"/>
      <c r="I56" s="91"/>
    </row>
    <row r="57" spans="1:9" ht="31.5" customHeight="1" thickBot="1" x14ac:dyDescent="0.3">
      <c r="A57" s="100" t="s">
        <v>93</v>
      </c>
      <c r="B57" s="101"/>
      <c r="C57" s="101"/>
      <c r="D57" s="101"/>
      <c r="E57" s="101"/>
      <c r="F57" s="101"/>
      <c r="G57" s="101"/>
      <c r="H57" s="111"/>
      <c r="I57" s="90"/>
    </row>
    <row r="58" spans="1:9" ht="19.5" customHeight="1" x14ac:dyDescent="0.25">
      <c r="A58" s="102" t="s">
        <v>48</v>
      </c>
      <c r="B58" s="103"/>
      <c r="C58" s="103"/>
      <c r="D58" s="103"/>
      <c r="E58" s="103"/>
      <c r="F58" s="103"/>
      <c r="G58" s="103"/>
      <c r="H58" s="104"/>
      <c r="I58" s="91"/>
    </row>
    <row r="59" spans="1:9" ht="30" customHeight="1" thickBot="1" x14ac:dyDescent="0.3">
      <c r="A59" s="100" t="s">
        <v>94</v>
      </c>
      <c r="B59" s="101"/>
      <c r="C59" s="101"/>
      <c r="D59" s="101"/>
      <c r="E59" s="101"/>
      <c r="F59" s="101"/>
      <c r="G59" s="101"/>
      <c r="H59" s="101"/>
      <c r="I59" s="92"/>
    </row>
    <row r="60" spans="1:9" ht="18" customHeight="1" x14ac:dyDescent="0.25">
      <c r="A60" s="102" t="s">
        <v>49</v>
      </c>
      <c r="B60" s="103"/>
      <c r="C60" s="103"/>
      <c r="D60" s="103"/>
      <c r="E60" s="103"/>
      <c r="F60" s="103"/>
      <c r="G60" s="103"/>
      <c r="H60" s="104"/>
      <c r="I60" s="91"/>
    </row>
    <row r="61" spans="1:9" ht="18" customHeight="1" thickBot="1" x14ac:dyDescent="0.3">
      <c r="A61" s="100" t="s">
        <v>95</v>
      </c>
      <c r="B61" s="101"/>
      <c r="C61" s="101"/>
      <c r="D61" s="101"/>
      <c r="E61" s="101"/>
      <c r="F61" s="101"/>
      <c r="G61" s="101"/>
      <c r="H61" s="101"/>
      <c r="I61" s="92"/>
    </row>
    <row r="62" spans="1:9" ht="20.25" customHeight="1" x14ac:dyDescent="0.25">
      <c r="A62" s="102" t="s">
        <v>50</v>
      </c>
      <c r="B62" s="103"/>
      <c r="C62" s="103"/>
      <c r="D62" s="103"/>
      <c r="E62" s="103"/>
      <c r="F62" s="103"/>
      <c r="G62" s="103"/>
      <c r="H62" s="104"/>
      <c r="I62" s="91"/>
    </row>
    <row r="63" spans="1:9" ht="21" customHeight="1" thickBot="1" x14ac:dyDescent="0.3">
      <c r="A63" s="100" t="s">
        <v>96</v>
      </c>
      <c r="B63" s="101"/>
      <c r="C63" s="101"/>
      <c r="D63" s="101"/>
      <c r="E63" s="101"/>
      <c r="F63" s="101"/>
      <c r="G63" s="101"/>
      <c r="H63" s="101"/>
      <c r="I63" s="92"/>
    </row>
    <row r="64" spans="1:9" ht="21.75" customHeight="1" x14ac:dyDescent="0.25">
      <c r="A64" s="102" t="s">
        <v>51</v>
      </c>
      <c r="B64" s="103"/>
      <c r="C64" s="103"/>
      <c r="D64" s="103"/>
      <c r="E64" s="103"/>
      <c r="F64" s="103"/>
      <c r="G64" s="103"/>
      <c r="H64" s="104"/>
      <c r="I64" s="91"/>
    </row>
    <row r="65" spans="1:9" ht="19.5" customHeight="1" thickBot="1" x14ac:dyDescent="0.3">
      <c r="A65" s="100" t="s">
        <v>97</v>
      </c>
      <c r="B65" s="101"/>
      <c r="C65" s="101"/>
      <c r="D65" s="101"/>
      <c r="E65" s="101"/>
      <c r="F65" s="101"/>
      <c r="G65" s="101"/>
      <c r="H65" s="101"/>
      <c r="I65" s="92"/>
    </row>
    <row r="66" spans="1:9" ht="18" customHeight="1" x14ac:dyDescent="0.25">
      <c r="A66" s="102" t="s">
        <v>52</v>
      </c>
      <c r="B66" s="103"/>
      <c r="C66" s="103"/>
      <c r="D66" s="103"/>
      <c r="E66" s="103"/>
      <c r="F66" s="103"/>
      <c r="G66" s="103"/>
      <c r="H66" s="104"/>
      <c r="I66" s="91"/>
    </row>
    <row r="67" spans="1:9" ht="31.5" customHeight="1" thickBot="1" x14ac:dyDescent="0.3">
      <c r="A67" s="97" t="s">
        <v>98</v>
      </c>
      <c r="B67" s="98"/>
      <c r="C67" s="98"/>
      <c r="D67" s="98"/>
      <c r="E67" s="98"/>
      <c r="F67" s="98"/>
      <c r="G67" s="98"/>
      <c r="H67" s="99"/>
      <c r="I67" s="92"/>
    </row>
    <row r="68" spans="1:9" ht="20.25" customHeight="1" x14ac:dyDescent="0.25">
      <c r="A68" s="102" t="s">
        <v>53</v>
      </c>
      <c r="B68" s="103"/>
      <c r="C68" s="103"/>
      <c r="D68" s="103"/>
      <c r="E68" s="103"/>
      <c r="F68" s="103"/>
      <c r="G68" s="103"/>
      <c r="H68" s="104"/>
      <c r="I68" s="91"/>
    </row>
    <row r="69" spans="1:9" ht="19.5" customHeight="1" thickBot="1" x14ac:dyDescent="0.3">
      <c r="A69" s="97" t="s">
        <v>99</v>
      </c>
      <c r="B69" s="98"/>
      <c r="C69" s="98"/>
      <c r="D69" s="98"/>
      <c r="E69" s="98"/>
      <c r="F69" s="98"/>
      <c r="G69" s="98"/>
      <c r="H69" s="99"/>
      <c r="I69" s="92"/>
    </row>
    <row r="70" spans="1:9" ht="21" customHeight="1" x14ac:dyDescent="0.25">
      <c r="A70" s="102" t="s">
        <v>54</v>
      </c>
      <c r="B70" s="103"/>
      <c r="C70" s="103"/>
      <c r="D70" s="103"/>
      <c r="E70" s="103"/>
      <c r="F70" s="103"/>
      <c r="G70" s="103"/>
      <c r="H70" s="104"/>
      <c r="I70" s="91"/>
    </row>
    <row r="71" spans="1:9" ht="33.75" customHeight="1" thickBot="1" x14ac:dyDescent="0.3">
      <c r="A71" s="100" t="s">
        <v>100</v>
      </c>
      <c r="B71" s="101"/>
      <c r="C71" s="101"/>
      <c r="D71" s="101"/>
      <c r="E71" s="101"/>
      <c r="F71" s="101"/>
      <c r="G71" s="101"/>
      <c r="H71" s="101"/>
      <c r="I71" s="92"/>
    </row>
    <row r="72" spans="1:9" ht="16.5" customHeight="1" x14ac:dyDescent="0.25">
      <c r="A72" s="102" t="s">
        <v>55</v>
      </c>
      <c r="B72" s="103"/>
      <c r="C72" s="103"/>
      <c r="D72" s="103"/>
      <c r="E72" s="103"/>
      <c r="F72" s="103"/>
      <c r="G72" s="103"/>
      <c r="H72" s="104"/>
      <c r="I72" s="91"/>
    </row>
    <row r="73" spans="1:9" ht="31.5" customHeight="1" thickBot="1" x14ac:dyDescent="0.3">
      <c r="A73" s="100" t="s">
        <v>101</v>
      </c>
      <c r="B73" s="101"/>
      <c r="C73" s="101"/>
      <c r="D73" s="101"/>
      <c r="E73" s="101"/>
      <c r="F73" s="101"/>
      <c r="G73" s="101"/>
      <c r="H73" s="101"/>
      <c r="I73" s="92"/>
    </row>
    <row r="74" spans="1:9" ht="9.75" customHeight="1" x14ac:dyDescent="0.25">
      <c r="A74" s="2"/>
      <c r="B74" s="3"/>
      <c r="C74" s="3"/>
      <c r="D74" s="3"/>
      <c r="E74" s="3"/>
      <c r="F74" s="3"/>
      <c r="G74" s="3"/>
      <c r="H74" s="3"/>
      <c r="I74" s="4"/>
    </row>
    <row r="75" spans="1:9" ht="47.25" customHeight="1" x14ac:dyDescent="0.25">
      <c r="A75" s="120" t="s">
        <v>77</v>
      </c>
      <c r="B75" s="121"/>
      <c r="C75" s="121"/>
      <c r="D75" s="121"/>
      <c r="E75" s="121"/>
      <c r="F75" s="121"/>
      <c r="G75" s="121"/>
      <c r="H75" s="121"/>
      <c r="I75" s="122"/>
    </row>
    <row r="76" spans="1:9" ht="25.5" customHeight="1" x14ac:dyDescent="0.25">
      <c r="A76" s="118"/>
      <c r="B76" s="118"/>
      <c r="C76" s="118"/>
      <c r="D76" s="118"/>
      <c r="E76" s="118"/>
      <c r="F76" s="118"/>
      <c r="G76" s="118"/>
      <c r="H76" s="118"/>
      <c r="I76" s="118"/>
    </row>
    <row r="77" spans="1:9" ht="12" customHeight="1" x14ac:dyDescent="0.25">
      <c r="A77" s="119"/>
      <c r="B77" s="119"/>
      <c r="C77" s="119"/>
      <c r="D77" s="119"/>
      <c r="E77" s="119"/>
      <c r="F77" s="119"/>
      <c r="G77" s="119"/>
      <c r="H77" s="119"/>
      <c r="I77" s="119"/>
    </row>
    <row r="78" spans="1:9" ht="12" customHeight="1" x14ac:dyDescent="0.25">
      <c r="A78" s="119"/>
      <c r="B78" s="119"/>
      <c r="C78" s="119"/>
      <c r="D78" s="119"/>
      <c r="E78" s="119"/>
      <c r="F78" s="119"/>
      <c r="G78" s="119"/>
      <c r="H78" s="119"/>
      <c r="I78" s="119"/>
    </row>
    <row r="79" spans="1:9" ht="138.75" customHeight="1" x14ac:dyDescent="0.25">
      <c r="A79" s="119"/>
      <c r="B79" s="119"/>
      <c r="C79" s="119"/>
      <c r="D79" s="119"/>
      <c r="E79" s="119"/>
      <c r="F79" s="119"/>
      <c r="G79" s="119"/>
      <c r="H79" s="119"/>
      <c r="I79" s="119"/>
    </row>
    <row r="80" spans="1:9" ht="39" customHeight="1" x14ac:dyDescent="0.25">
      <c r="A80" s="119"/>
      <c r="B80" s="119"/>
      <c r="C80" s="119"/>
      <c r="D80" s="119"/>
      <c r="E80" s="119"/>
      <c r="F80" s="119"/>
      <c r="G80" s="119"/>
      <c r="H80" s="119"/>
      <c r="I80" s="119"/>
    </row>
    <row r="81" spans="1:9" ht="34.5" customHeight="1" x14ac:dyDescent="0.25">
      <c r="A81" s="123" t="s">
        <v>125</v>
      </c>
      <c r="B81" s="124"/>
      <c r="C81" s="124"/>
      <c r="D81" s="124"/>
      <c r="E81" s="124"/>
      <c r="F81" s="124"/>
      <c r="G81" s="124"/>
      <c r="H81" s="124"/>
      <c r="I81" s="125"/>
    </row>
    <row r="82" spans="1:9" ht="33.75" customHeight="1" x14ac:dyDescent="0.25">
      <c r="A82" s="115" t="s">
        <v>126</v>
      </c>
      <c r="B82" s="116"/>
      <c r="C82" s="116"/>
      <c r="D82" s="116"/>
      <c r="E82" s="116"/>
      <c r="F82" s="116"/>
      <c r="G82" s="116"/>
      <c r="H82" s="116"/>
      <c r="I82" s="117"/>
    </row>
    <row r="83" spans="1:9" ht="8.25" customHeight="1" x14ac:dyDescent="0.3">
      <c r="A83" s="173"/>
      <c r="B83" s="173"/>
      <c r="C83" s="173"/>
      <c r="D83" s="173"/>
      <c r="E83" s="173"/>
      <c r="F83" s="173"/>
      <c r="G83" s="173"/>
      <c r="H83" s="173"/>
      <c r="I83" s="173"/>
    </row>
    <row r="84" spans="1:9" ht="144" customHeight="1" x14ac:dyDescent="0.25">
      <c r="A84" s="177" t="s">
        <v>138</v>
      </c>
      <c r="B84" s="178"/>
      <c r="C84" s="169"/>
      <c r="D84" s="170"/>
      <c r="E84" s="170"/>
      <c r="F84" s="170"/>
      <c r="G84" s="170"/>
      <c r="H84" s="170"/>
      <c r="I84" s="171"/>
    </row>
    <row r="85" spans="1:9" ht="8.25" customHeight="1" x14ac:dyDescent="0.3">
      <c r="A85" s="173"/>
      <c r="B85" s="173"/>
      <c r="C85" s="173"/>
      <c r="D85" s="173"/>
      <c r="E85" s="173"/>
      <c r="F85" s="173"/>
      <c r="G85" s="173"/>
      <c r="H85" s="173"/>
      <c r="I85" s="173"/>
    </row>
    <row r="86" spans="1:9" ht="128.25" customHeight="1" x14ac:dyDescent="0.25">
      <c r="A86" s="175" t="s">
        <v>139</v>
      </c>
      <c r="B86" s="176"/>
      <c r="C86" s="169"/>
      <c r="D86" s="170"/>
      <c r="E86" s="170"/>
      <c r="F86" s="170"/>
      <c r="G86" s="170"/>
      <c r="H86" s="170"/>
      <c r="I86" s="171"/>
    </row>
    <row r="87" spans="1:9" ht="6.75" customHeight="1" x14ac:dyDescent="0.3">
      <c r="A87" s="173"/>
      <c r="B87" s="173"/>
      <c r="C87" s="173"/>
      <c r="D87" s="173"/>
      <c r="E87" s="173"/>
      <c r="F87" s="173"/>
      <c r="G87" s="173"/>
      <c r="H87" s="173"/>
      <c r="I87" s="173"/>
    </row>
    <row r="88" spans="1:9" ht="134.25" customHeight="1" x14ac:dyDescent="0.25">
      <c r="A88" s="175" t="s">
        <v>140</v>
      </c>
      <c r="B88" s="176"/>
      <c r="C88" s="169"/>
      <c r="D88" s="170"/>
      <c r="E88" s="170"/>
      <c r="F88" s="170"/>
      <c r="G88" s="170"/>
      <c r="H88" s="170"/>
      <c r="I88" s="171"/>
    </row>
    <row r="89" spans="1:9" ht="6.75" customHeight="1" x14ac:dyDescent="0.3">
      <c r="A89" s="172"/>
      <c r="B89" s="172"/>
      <c r="C89" s="173"/>
      <c r="D89" s="173"/>
      <c r="E89" s="173"/>
      <c r="F89" s="173"/>
      <c r="G89" s="173"/>
      <c r="H89" s="173"/>
      <c r="I89" s="173"/>
    </row>
    <row r="90" spans="1:9" ht="122.25" customHeight="1" x14ac:dyDescent="0.25">
      <c r="A90" s="175" t="s">
        <v>135</v>
      </c>
      <c r="B90" s="176"/>
      <c r="C90" s="169"/>
      <c r="D90" s="170"/>
      <c r="E90" s="170"/>
      <c r="F90" s="170"/>
      <c r="G90" s="170"/>
      <c r="H90" s="170"/>
      <c r="I90" s="171"/>
    </row>
    <row r="91" spans="1:9" ht="12.75" customHeight="1" x14ac:dyDescent="0.3">
      <c r="A91" s="174"/>
      <c r="B91" s="174"/>
      <c r="C91" s="173"/>
      <c r="D91" s="173"/>
      <c r="E91" s="173"/>
      <c r="F91" s="173"/>
      <c r="G91" s="173"/>
      <c r="H91" s="173"/>
      <c r="I91" s="173"/>
    </row>
    <row r="92" spans="1:9" ht="140.25" customHeight="1" x14ac:dyDescent="0.25">
      <c r="A92" s="175" t="s">
        <v>136</v>
      </c>
      <c r="B92" s="176"/>
      <c r="C92" s="169"/>
      <c r="D92" s="170"/>
      <c r="E92" s="170"/>
      <c r="F92" s="170"/>
      <c r="G92" s="170"/>
      <c r="H92" s="170"/>
      <c r="I92" s="171"/>
    </row>
    <row r="93" spans="1:9" ht="13.5" customHeight="1" x14ac:dyDescent="0.25"/>
  </sheetData>
  <sheetProtection password="D177" sheet="1" objects="1" scenarios="1"/>
  <customSheetViews>
    <customSheetView guid="{DA0367D1-2001-42BD-8DF3-0DBD62F364AE}" scale="80" showPageBreaks="1" printArea="1" view="pageLayout" topLeftCell="A74">
      <selection activeCell="K83" sqref="K83"/>
      <rowBreaks count="4" manualBreakCount="4">
        <brk id="32" max="16383" man="1"/>
        <brk id="48" max="16383" man="1"/>
        <brk id="73" max="16383" man="1"/>
        <brk id="90" max="16383" man="1"/>
      </rowBreaks>
      <pageMargins left="0.7" right="0.7" top="0.75" bottom="0" header="0.3" footer="0.3"/>
      <pageSetup orientation="portrait" r:id="rId1"/>
      <headerFooter>
        <oddHeader>&amp;C&amp;"Times New Roman,Regular"&amp;8Wyoming Department of Health, Aging Division, Community Living Section
SFY 2019 Wyoming Home Services, Grant Application</oddHeader>
        <oddFooter>&amp;C&amp;"Times New Roman,Regular"&amp;8ATTACHMENT B
TO GRANT AGREEMENT BETWEEN
WYOMING DEPARTMENT OF HEALTH, AGING DIVISION, COMMUNITY LIVING SECTION
AND BUFFALO SENIOR CENTER, INC
Page &amp;P of &amp;N</oddFooter>
      </headerFooter>
    </customSheetView>
  </customSheetViews>
  <mergeCells count="106">
    <mergeCell ref="C86:I86"/>
    <mergeCell ref="A89:I89"/>
    <mergeCell ref="A87:I87"/>
    <mergeCell ref="A83:I83"/>
    <mergeCell ref="A91:I91"/>
    <mergeCell ref="A92:B92"/>
    <mergeCell ref="A90:B90"/>
    <mergeCell ref="C90:I90"/>
    <mergeCell ref="C88:I88"/>
    <mergeCell ref="A88:B88"/>
    <mergeCell ref="C92:I92"/>
    <mergeCell ref="A86:B86"/>
    <mergeCell ref="C84:I84"/>
    <mergeCell ref="A85:I85"/>
    <mergeCell ref="A84:B84"/>
    <mergeCell ref="A13:C13"/>
    <mergeCell ref="A12:C12"/>
    <mergeCell ref="A21:I21"/>
    <mergeCell ref="A22:I22"/>
    <mergeCell ref="A23:I23"/>
    <mergeCell ref="A18:I18"/>
    <mergeCell ref="A14:C14"/>
    <mergeCell ref="D14:I14"/>
    <mergeCell ref="A19:I19"/>
    <mergeCell ref="A20:I20"/>
    <mergeCell ref="A17:I17"/>
    <mergeCell ref="A15:I15"/>
    <mergeCell ref="A16:I16"/>
    <mergeCell ref="A24:I24"/>
    <mergeCell ref="A26:I26"/>
    <mergeCell ref="A29:I29"/>
    <mergeCell ref="A1:I1"/>
    <mergeCell ref="A2:I2"/>
    <mergeCell ref="A3:I3"/>
    <mergeCell ref="A6:C6"/>
    <mergeCell ref="A4:C4"/>
    <mergeCell ref="A5:C5"/>
    <mergeCell ref="D4:I4"/>
    <mergeCell ref="D5:I5"/>
    <mergeCell ref="D6:I6"/>
    <mergeCell ref="D7:I7"/>
    <mergeCell ref="D8:I8"/>
    <mergeCell ref="D9:I9"/>
    <mergeCell ref="D10:I10"/>
    <mergeCell ref="D11:I11"/>
    <mergeCell ref="A7:C7"/>
    <mergeCell ref="A8:C8"/>
    <mergeCell ref="A9:C9"/>
    <mergeCell ref="A10:C10"/>
    <mergeCell ref="A11:C11"/>
    <mergeCell ref="D12:I12"/>
    <mergeCell ref="D13:I13"/>
    <mergeCell ref="A36:I36"/>
    <mergeCell ref="A37:I37"/>
    <mergeCell ref="A25:I25"/>
    <mergeCell ref="A27:I27"/>
    <mergeCell ref="A38:I38"/>
    <mergeCell ref="A39:I39"/>
    <mergeCell ref="A52:I52"/>
    <mergeCell ref="A50:C50"/>
    <mergeCell ref="D48:G48"/>
    <mergeCell ref="D50:G50"/>
    <mergeCell ref="A46:I46"/>
    <mergeCell ref="A34:I34"/>
    <mergeCell ref="A35:I35"/>
    <mergeCell ref="A47:C47"/>
    <mergeCell ref="A31:I31"/>
    <mergeCell ref="A32:I32"/>
    <mergeCell ref="A33:I33"/>
    <mergeCell ref="A40:I40"/>
    <mergeCell ref="A41:I41"/>
    <mergeCell ref="A45:I45"/>
    <mergeCell ref="A42:I42"/>
    <mergeCell ref="A43:I43"/>
    <mergeCell ref="A44:I44"/>
    <mergeCell ref="A51:C51"/>
    <mergeCell ref="A73:H73"/>
    <mergeCell ref="A65:H65"/>
    <mergeCell ref="A66:H66"/>
    <mergeCell ref="A68:H68"/>
    <mergeCell ref="A82:I82"/>
    <mergeCell ref="A64:H64"/>
    <mergeCell ref="A67:H67"/>
    <mergeCell ref="A70:H70"/>
    <mergeCell ref="A76:I80"/>
    <mergeCell ref="A75:I75"/>
    <mergeCell ref="A72:H72"/>
    <mergeCell ref="A81:I81"/>
    <mergeCell ref="D51:I51"/>
    <mergeCell ref="A69:H69"/>
    <mergeCell ref="A71:H71"/>
    <mergeCell ref="A54:H54"/>
    <mergeCell ref="A56:H56"/>
    <mergeCell ref="A62:H62"/>
    <mergeCell ref="D47:I47"/>
    <mergeCell ref="A48:C48"/>
    <mergeCell ref="A49:C49"/>
    <mergeCell ref="D49:I49"/>
    <mergeCell ref="A61:H61"/>
    <mergeCell ref="A57:H57"/>
    <mergeCell ref="A59:H59"/>
    <mergeCell ref="A60:H60"/>
    <mergeCell ref="A58:H58"/>
    <mergeCell ref="A53:I53"/>
    <mergeCell ref="A55:H55"/>
    <mergeCell ref="A63:H63"/>
  </mergeCells>
  <pageMargins left="0.45" right="0.45" top="0.75" bottom="0.5" header="0" footer="0"/>
  <pageSetup scale="88" orientation="portrait" r:id="rId2"/>
  <headerFooter>
    <oddFooter>&amp;CPage &amp;P of &amp;N</oddFooter>
  </headerFooter>
  <rowBreaks count="2" manualBreakCount="2">
    <brk id="51" max="16383" man="1"/>
    <brk id="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A2" sqref="A2:L29"/>
    </sheetView>
  </sheetViews>
  <sheetFormatPr defaultRowHeight="15" x14ac:dyDescent="0.25"/>
  <cols>
    <col min="1" max="12" width="10" customWidth="1"/>
  </cols>
  <sheetData>
    <row r="1" spans="1:12" x14ac:dyDescent="0.25">
      <c r="A1" s="180" t="s">
        <v>78</v>
      </c>
      <c r="B1" s="180"/>
      <c r="C1" s="180"/>
      <c r="D1" s="180"/>
      <c r="E1" s="180"/>
      <c r="F1" s="180"/>
      <c r="G1" s="180"/>
      <c r="H1" s="180"/>
      <c r="I1" s="180"/>
    </row>
    <row r="2" spans="1:12" x14ac:dyDescent="0.25">
      <c r="A2" s="181"/>
      <c r="B2" s="181"/>
      <c r="C2" s="181"/>
      <c r="D2" s="181"/>
      <c r="E2" s="181"/>
      <c r="F2" s="181"/>
      <c r="G2" s="181"/>
      <c r="H2" s="181"/>
      <c r="I2" s="181"/>
      <c r="J2" s="181"/>
      <c r="K2" s="181"/>
      <c r="L2" s="181"/>
    </row>
    <row r="3" spans="1:12" x14ac:dyDescent="0.25">
      <c r="A3" s="181"/>
      <c r="B3" s="181"/>
      <c r="C3" s="181"/>
      <c r="D3" s="181"/>
      <c r="E3" s="181"/>
      <c r="F3" s="181"/>
      <c r="G3" s="181"/>
      <c r="H3" s="181"/>
      <c r="I3" s="181"/>
      <c r="J3" s="181"/>
      <c r="K3" s="181"/>
      <c r="L3" s="181"/>
    </row>
    <row r="4" spans="1:12" x14ac:dyDescent="0.25">
      <c r="A4" s="181"/>
      <c r="B4" s="181"/>
      <c r="C4" s="181"/>
      <c r="D4" s="181"/>
      <c r="E4" s="181"/>
      <c r="F4" s="181"/>
      <c r="G4" s="181"/>
      <c r="H4" s="181"/>
      <c r="I4" s="181"/>
      <c r="J4" s="181"/>
      <c r="K4" s="181"/>
      <c r="L4" s="181"/>
    </row>
    <row r="5" spans="1:12" x14ac:dyDescent="0.25">
      <c r="A5" s="181"/>
      <c r="B5" s="181"/>
      <c r="C5" s="181"/>
      <c r="D5" s="181"/>
      <c r="E5" s="181"/>
      <c r="F5" s="181"/>
      <c r="G5" s="181"/>
      <c r="H5" s="181"/>
      <c r="I5" s="181"/>
      <c r="J5" s="181"/>
      <c r="K5" s="181"/>
      <c r="L5" s="181"/>
    </row>
    <row r="6" spans="1:12" x14ac:dyDescent="0.25">
      <c r="A6" s="181"/>
      <c r="B6" s="181"/>
      <c r="C6" s="181"/>
      <c r="D6" s="181"/>
      <c r="E6" s="181"/>
      <c r="F6" s="181"/>
      <c r="G6" s="181"/>
      <c r="H6" s="181"/>
      <c r="I6" s="181"/>
      <c r="J6" s="181"/>
      <c r="K6" s="181"/>
      <c r="L6" s="181"/>
    </row>
    <row r="7" spans="1:12" x14ac:dyDescent="0.25">
      <c r="A7" s="181"/>
      <c r="B7" s="181"/>
      <c r="C7" s="181"/>
      <c r="D7" s="181"/>
      <c r="E7" s="181"/>
      <c r="F7" s="181"/>
      <c r="G7" s="181"/>
      <c r="H7" s="181"/>
      <c r="I7" s="181"/>
      <c r="J7" s="181"/>
      <c r="K7" s="181"/>
      <c r="L7" s="181"/>
    </row>
    <row r="8" spans="1:12" x14ac:dyDescent="0.25">
      <c r="A8" s="181"/>
      <c r="B8" s="181"/>
      <c r="C8" s="181"/>
      <c r="D8" s="181"/>
      <c r="E8" s="181"/>
      <c r="F8" s="181"/>
      <c r="G8" s="181"/>
      <c r="H8" s="181"/>
      <c r="I8" s="181"/>
      <c r="J8" s="181"/>
      <c r="K8" s="181"/>
      <c r="L8" s="181"/>
    </row>
    <row r="9" spans="1:12" x14ac:dyDescent="0.25">
      <c r="A9" s="181"/>
      <c r="B9" s="181"/>
      <c r="C9" s="181"/>
      <c r="D9" s="181"/>
      <c r="E9" s="181"/>
      <c r="F9" s="181"/>
      <c r="G9" s="181"/>
      <c r="H9" s="181"/>
      <c r="I9" s="181"/>
      <c r="J9" s="181"/>
      <c r="K9" s="181"/>
      <c r="L9" s="181"/>
    </row>
    <row r="10" spans="1:12" x14ac:dyDescent="0.25">
      <c r="A10" s="181"/>
      <c r="B10" s="181"/>
      <c r="C10" s="181"/>
      <c r="D10" s="181"/>
      <c r="E10" s="181"/>
      <c r="F10" s="181"/>
      <c r="G10" s="181"/>
      <c r="H10" s="181"/>
      <c r="I10" s="181"/>
      <c r="J10" s="181"/>
      <c r="K10" s="181"/>
      <c r="L10" s="181"/>
    </row>
    <row r="11" spans="1:12" x14ac:dyDescent="0.25">
      <c r="A11" s="181"/>
      <c r="B11" s="181"/>
      <c r="C11" s="181"/>
      <c r="D11" s="181"/>
      <c r="E11" s="181"/>
      <c r="F11" s="181"/>
      <c r="G11" s="181"/>
      <c r="H11" s="181"/>
      <c r="I11" s="181"/>
      <c r="J11" s="181"/>
      <c r="K11" s="181"/>
      <c r="L11" s="181"/>
    </row>
    <row r="12" spans="1:12" x14ac:dyDescent="0.25">
      <c r="A12" s="181"/>
      <c r="B12" s="181"/>
      <c r="C12" s="181"/>
      <c r="D12" s="181"/>
      <c r="E12" s="181"/>
      <c r="F12" s="181"/>
      <c r="G12" s="181"/>
      <c r="H12" s="181"/>
      <c r="I12" s="181"/>
      <c r="J12" s="181"/>
      <c r="K12" s="181"/>
      <c r="L12" s="181"/>
    </row>
    <row r="13" spans="1:12" x14ac:dyDescent="0.25">
      <c r="A13" s="181"/>
      <c r="B13" s="181"/>
      <c r="C13" s="181"/>
      <c r="D13" s="181"/>
      <c r="E13" s="181"/>
      <c r="F13" s="181"/>
      <c r="G13" s="181"/>
      <c r="H13" s="181"/>
      <c r="I13" s="181"/>
      <c r="J13" s="181"/>
      <c r="K13" s="181"/>
      <c r="L13" s="181"/>
    </row>
    <row r="14" spans="1:12" x14ac:dyDescent="0.25">
      <c r="A14" s="181"/>
      <c r="B14" s="181"/>
      <c r="C14" s="181"/>
      <c r="D14" s="181"/>
      <c r="E14" s="181"/>
      <c r="F14" s="181"/>
      <c r="G14" s="181"/>
      <c r="H14" s="181"/>
      <c r="I14" s="181"/>
      <c r="J14" s="181"/>
      <c r="K14" s="181"/>
      <c r="L14" s="181"/>
    </row>
    <row r="15" spans="1:12" x14ac:dyDescent="0.25">
      <c r="A15" s="181"/>
      <c r="B15" s="181"/>
      <c r="C15" s="181"/>
      <c r="D15" s="181"/>
      <c r="E15" s="181"/>
      <c r="F15" s="181"/>
      <c r="G15" s="181"/>
      <c r="H15" s="181"/>
      <c r="I15" s="181"/>
      <c r="J15" s="181"/>
      <c r="K15" s="181"/>
      <c r="L15" s="181"/>
    </row>
    <row r="16" spans="1:12" x14ac:dyDescent="0.25">
      <c r="A16" s="181"/>
      <c r="B16" s="181"/>
      <c r="C16" s="181"/>
      <c r="D16" s="181"/>
      <c r="E16" s="181"/>
      <c r="F16" s="181"/>
      <c r="G16" s="181"/>
      <c r="H16" s="181"/>
      <c r="I16" s="181"/>
      <c r="J16" s="181"/>
      <c r="K16" s="181"/>
      <c r="L16" s="181"/>
    </row>
    <row r="17" spans="1:12" x14ac:dyDescent="0.25">
      <c r="A17" s="181"/>
      <c r="B17" s="181"/>
      <c r="C17" s="181"/>
      <c r="D17" s="181"/>
      <c r="E17" s="181"/>
      <c r="F17" s="181"/>
      <c r="G17" s="181"/>
      <c r="H17" s="181"/>
      <c r="I17" s="181"/>
      <c r="J17" s="181"/>
      <c r="K17" s="181"/>
      <c r="L17" s="181"/>
    </row>
    <row r="18" spans="1:12" x14ac:dyDescent="0.25">
      <c r="A18" s="181"/>
      <c r="B18" s="181"/>
      <c r="C18" s="181"/>
      <c r="D18" s="181"/>
      <c r="E18" s="181"/>
      <c r="F18" s="181"/>
      <c r="G18" s="181"/>
      <c r="H18" s="181"/>
      <c r="I18" s="181"/>
      <c r="J18" s="181"/>
      <c r="K18" s="181"/>
      <c r="L18" s="181"/>
    </row>
    <row r="19" spans="1:12" x14ac:dyDescent="0.25">
      <c r="A19" s="181"/>
      <c r="B19" s="181"/>
      <c r="C19" s="181"/>
      <c r="D19" s="181"/>
      <c r="E19" s="181"/>
      <c r="F19" s="181"/>
      <c r="G19" s="181"/>
      <c r="H19" s="181"/>
      <c r="I19" s="181"/>
      <c r="J19" s="181"/>
      <c r="K19" s="181"/>
      <c r="L19" s="181"/>
    </row>
    <row r="20" spans="1:12" x14ac:dyDescent="0.25">
      <c r="A20" s="181"/>
      <c r="B20" s="181"/>
      <c r="C20" s="181"/>
      <c r="D20" s="181"/>
      <c r="E20" s="181"/>
      <c r="F20" s="181"/>
      <c r="G20" s="181"/>
      <c r="H20" s="181"/>
      <c r="I20" s="181"/>
      <c r="J20" s="181"/>
      <c r="K20" s="181"/>
      <c r="L20" s="181"/>
    </row>
    <row r="21" spans="1:12" x14ac:dyDescent="0.25">
      <c r="A21" s="181"/>
      <c r="B21" s="181"/>
      <c r="C21" s="181"/>
      <c r="D21" s="181"/>
      <c r="E21" s="181"/>
      <c r="F21" s="181"/>
      <c r="G21" s="181"/>
      <c r="H21" s="181"/>
      <c r="I21" s="181"/>
      <c r="J21" s="181"/>
      <c r="K21" s="181"/>
      <c r="L21" s="181"/>
    </row>
    <row r="22" spans="1:12" x14ac:dyDescent="0.25">
      <c r="A22" s="181"/>
      <c r="B22" s="181"/>
      <c r="C22" s="181"/>
      <c r="D22" s="181"/>
      <c r="E22" s="181"/>
      <c r="F22" s="181"/>
      <c r="G22" s="181"/>
      <c r="H22" s="181"/>
      <c r="I22" s="181"/>
      <c r="J22" s="181"/>
      <c r="K22" s="181"/>
      <c r="L22" s="181"/>
    </row>
    <row r="23" spans="1:12" x14ac:dyDescent="0.25">
      <c r="A23" s="181"/>
      <c r="B23" s="181"/>
      <c r="C23" s="181"/>
      <c r="D23" s="181"/>
      <c r="E23" s="181"/>
      <c r="F23" s="181"/>
      <c r="G23" s="181"/>
      <c r="H23" s="181"/>
      <c r="I23" s="181"/>
      <c r="J23" s="181"/>
      <c r="K23" s="181"/>
      <c r="L23" s="181"/>
    </row>
    <row r="24" spans="1:12" x14ac:dyDescent="0.25">
      <c r="A24" s="181"/>
      <c r="B24" s="181"/>
      <c r="C24" s="181"/>
      <c r="D24" s="181"/>
      <c r="E24" s="181"/>
      <c r="F24" s="181"/>
      <c r="G24" s="181"/>
      <c r="H24" s="181"/>
      <c r="I24" s="181"/>
      <c r="J24" s="181"/>
      <c r="K24" s="181"/>
      <c r="L24" s="181"/>
    </row>
    <row r="25" spans="1:12" x14ac:dyDescent="0.25">
      <c r="A25" s="181"/>
      <c r="B25" s="181"/>
      <c r="C25" s="181"/>
      <c r="D25" s="181"/>
      <c r="E25" s="181"/>
      <c r="F25" s="181"/>
      <c r="G25" s="181"/>
      <c r="H25" s="181"/>
      <c r="I25" s="181"/>
      <c r="J25" s="181"/>
      <c r="K25" s="181"/>
      <c r="L25" s="181"/>
    </row>
    <row r="26" spans="1:12" x14ac:dyDescent="0.25">
      <c r="A26" s="181"/>
      <c r="B26" s="181"/>
      <c r="C26" s="181"/>
      <c r="D26" s="181"/>
      <c r="E26" s="181"/>
      <c r="F26" s="181"/>
      <c r="G26" s="181"/>
      <c r="H26" s="181"/>
      <c r="I26" s="181"/>
      <c r="J26" s="181"/>
      <c r="K26" s="181"/>
      <c r="L26" s="181"/>
    </row>
    <row r="27" spans="1:12" x14ac:dyDescent="0.25">
      <c r="A27" s="181"/>
      <c r="B27" s="181"/>
      <c r="C27" s="181"/>
      <c r="D27" s="181"/>
      <c r="E27" s="181"/>
      <c r="F27" s="181"/>
      <c r="G27" s="181"/>
      <c r="H27" s="181"/>
      <c r="I27" s="181"/>
      <c r="J27" s="181"/>
      <c r="K27" s="181"/>
      <c r="L27" s="181"/>
    </row>
    <row r="28" spans="1:12" x14ac:dyDescent="0.25">
      <c r="A28" s="181"/>
      <c r="B28" s="181"/>
      <c r="C28" s="181"/>
      <c r="D28" s="181"/>
      <c r="E28" s="181"/>
      <c r="F28" s="181"/>
      <c r="G28" s="181"/>
      <c r="H28" s="181"/>
      <c r="I28" s="181"/>
      <c r="J28" s="181"/>
      <c r="K28" s="181"/>
      <c r="L28" s="181"/>
    </row>
    <row r="29" spans="1:12" x14ac:dyDescent="0.25">
      <c r="A29" s="181"/>
      <c r="B29" s="181"/>
      <c r="C29" s="181"/>
      <c r="D29" s="181"/>
      <c r="E29" s="181"/>
      <c r="F29" s="181"/>
      <c r="G29" s="181"/>
      <c r="H29" s="181"/>
      <c r="I29" s="181"/>
      <c r="J29" s="181"/>
      <c r="K29" s="181"/>
      <c r="L29" s="181"/>
    </row>
    <row r="30" spans="1:12" x14ac:dyDescent="0.25">
      <c r="A30" s="86"/>
      <c r="B30" s="86"/>
      <c r="C30" s="86"/>
      <c r="D30" s="86"/>
      <c r="E30" s="86"/>
      <c r="F30" s="86"/>
      <c r="G30" s="86"/>
      <c r="H30" s="86"/>
      <c r="I30" s="86"/>
      <c r="J30" s="86"/>
      <c r="K30" s="86"/>
      <c r="L30" s="86"/>
    </row>
    <row r="31" spans="1:12" x14ac:dyDescent="0.25">
      <c r="A31" s="86"/>
      <c r="B31" s="86"/>
      <c r="C31" s="86"/>
      <c r="D31" s="86"/>
      <c r="E31" s="86"/>
      <c r="F31" s="86"/>
      <c r="G31" s="86"/>
      <c r="H31" s="86"/>
      <c r="I31" s="86"/>
      <c r="J31" s="86"/>
      <c r="K31" s="86"/>
      <c r="L31" s="86"/>
    </row>
    <row r="32" spans="1:12" x14ac:dyDescent="0.25">
      <c r="A32" s="45"/>
      <c r="B32" s="6"/>
      <c r="C32" s="6"/>
      <c r="D32" s="45"/>
      <c r="E32" s="45"/>
      <c r="F32" s="45"/>
      <c r="G32" s="45"/>
      <c r="H32" s="45"/>
      <c r="I32" s="45"/>
      <c r="J32" s="45"/>
      <c r="K32" s="45"/>
      <c r="L32" s="45"/>
    </row>
    <row r="33" spans="1:12" ht="14.45" customHeight="1" x14ac:dyDescent="0.25">
      <c r="A33" s="182"/>
      <c r="B33" s="183"/>
      <c r="C33" s="183"/>
      <c r="D33" s="183"/>
      <c r="E33" s="183"/>
      <c r="F33" s="183"/>
      <c r="G33" s="183"/>
      <c r="H33" s="183"/>
      <c r="I33" s="183"/>
      <c r="J33" s="183"/>
      <c r="K33" s="183"/>
      <c r="L33" s="183"/>
    </row>
    <row r="34" spans="1:12" ht="12.6" customHeight="1" x14ac:dyDescent="0.25">
      <c r="A34" s="183"/>
      <c r="B34" s="183"/>
      <c r="C34" s="183"/>
      <c r="D34" s="183"/>
      <c r="E34" s="183"/>
      <c r="F34" s="183"/>
      <c r="G34" s="183"/>
      <c r="H34" s="183"/>
      <c r="I34" s="183"/>
      <c r="J34" s="183"/>
      <c r="K34" s="183"/>
      <c r="L34" s="183"/>
    </row>
    <row r="35" spans="1:12" ht="12" customHeight="1" x14ac:dyDescent="0.25">
      <c r="A35" s="179"/>
      <c r="B35" s="179"/>
      <c r="C35" s="179"/>
      <c r="D35" s="179"/>
      <c r="E35" s="179"/>
      <c r="F35" s="179"/>
      <c r="G35" s="179"/>
      <c r="H35" s="179"/>
      <c r="I35" s="179"/>
      <c r="J35" s="179"/>
      <c r="K35" s="179"/>
      <c r="L35" s="179"/>
    </row>
    <row r="36" spans="1:12" ht="12.6" customHeight="1" x14ac:dyDescent="0.25">
      <c r="A36" s="45"/>
      <c r="B36" s="6"/>
      <c r="C36" s="6"/>
      <c r="D36" s="45"/>
      <c r="E36" s="45"/>
      <c r="F36" s="45"/>
      <c r="G36" s="45"/>
      <c r="H36" s="45"/>
      <c r="I36" s="45"/>
      <c r="J36" s="45"/>
      <c r="K36" s="46"/>
      <c r="L36" s="46"/>
    </row>
    <row r="37" spans="1:12" x14ac:dyDescent="0.25">
      <c r="A37" s="35"/>
      <c r="B37" s="35"/>
      <c r="C37" s="35"/>
      <c r="D37" s="35"/>
      <c r="E37" s="35"/>
      <c r="F37" s="35"/>
      <c r="G37" s="35"/>
      <c r="H37" s="35"/>
      <c r="I37" s="35"/>
    </row>
    <row r="38" spans="1:12" x14ac:dyDescent="0.25">
      <c r="A38" s="35"/>
      <c r="B38" s="35"/>
      <c r="C38" s="35"/>
      <c r="D38" s="35"/>
      <c r="E38" s="35"/>
      <c r="F38" s="35"/>
      <c r="G38" s="35"/>
      <c r="H38" s="35"/>
      <c r="I38" s="35"/>
    </row>
    <row r="39" spans="1:12" x14ac:dyDescent="0.25">
      <c r="A39" s="35"/>
      <c r="B39" s="35"/>
      <c r="C39" s="35"/>
      <c r="D39" s="35"/>
      <c r="E39" s="35"/>
      <c r="F39" s="35"/>
      <c r="G39" s="35"/>
      <c r="H39" s="35"/>
      <c r="I39" s="35"/>
    </row>
    <row r="40" spans="1:12" x14ac:dyDescent="0.25">
      <c r="A40" s="35"/>
      <c r="B40" s="35"/>
      <c r="C40" s="35"/>
      <c r="D40" s="35"/>
      <c r="E40" s="35"/>
      <c r="F40" s="35"/>
      <c r="G40" s="35"/>
      <c r="H40" s="35"/>
      <c r="I40" s="35"/>
    </row>
    <row r="41" spans="1:12" x14ac:dyDescent="0.25">
      <c r="A41" s="35"/>
      <c r="B41" s="35"/>
      <c r="C41" s="35"/>
      <c r="D41" s="35"/>
      <c r="E41" s="35"/>
      <c r="F41" s="35"/>
      <c r="G41" s="35"/>
      <c r="H41" s="35"/>
      <c r="I41" s="35"/>
    </row>
    <row r="42" spans="1:12" x14ac:dyDescent="0.25">
      <c r="A42" s="35"/>
      <c r="B42" s="35"/>
      <c r="C42" s="35"/>
      <c r="D42" s="35"/>
      <c r="E42" s="35"/>
      <c r="F42" s="35"/>
      <c r="G42" s="35"/>
      <c r="H42" s="35"/>
      <c r="I42" s="35"/>
    </row>
    <row r="43" spans="1:12" x14ac:dyDescent="0.25">
      <c r="A43" s="35"/>
      <c r="B43" s="35"/>
      <c r="C43" s="35"/>
      <c r="D43" s="35"/>
      <c r="E43" s="35"/>
      <c r="F43" s="35"/>
      <c r="G43" s="35"/>
      <c r="H43" s="35"/>
      <c r="I43" s="35"/>
    </row>
    <row r="44" spans="1:12" x14ac:dyDescent="0.25">
      <c r="A44" s="35"/>
      <c r="B44" s="35"/>
      <c r="C44" s="35"/>
      <c r="D44" s="35"/>
      <c r="E44" s="35"/>
      <c r="F44" s="35"/>
      <c r="G44" s="35"/>
      <c r="H44" s="35"/>
      <c r="I44" s="35"/>
    </row>
    <row r="45" spans="1:12" x14ac:dyDescent="0.25">
      <c r="A45" s="35"/>
      <c r="B45" s="35"/>
      <c r="C45" s="35"/>
      <c r="D45" s="35"/>
      <c r="E45" s="35"/>
      <c r="F45" s="35"/>
      <c r="G45" s="35"/>
      <c r="H45" s="35"/>
      <c r="I45" s="35"/>
    </row>
  </sheetData>
  <sheetProtection password="D177" sheet="1" objects="1" scenarios="1"/>
  <mergeCells count="5">
    <mergeCell ref="A35:L35"/>
    <mergeCell ref="A1:I1"/>
    <mergeCell ref="A2:L29"/>
    <mergeCell ref="A33:L33"/>
    <mergeCell ref="A34:L34"/>
  </mergeCells>
  <pageMargins left="0.7" right="0.7" top="0.75" bottom="0.5" header="0" footer="0"/>
  <pageSetup fitToHeight="0" orientation="landscape" r:id="rId1"/>
  <headerFooter>
    <oddHeader>&amp;C&amp;"Times New Roman,Bold"&amp;12
SFY2023 WyHS Application</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0"/>
  <sheetViews>
    <sheetView view="pageLayout" zoomScaleNormal="100" workbookViewId="0">
      <selection activeCell="C5" sqref="C5:C6"/>
    </sheetView>
  </sheetViews>
  <sheetFormatPr defaultRowHeight="15" x14ac:dyDescent="0.25"/>
  <cols>
    <col min="1" max="1" width="16.5703125" customWidth="1"/>
    <col min="3" max="3" width="9.7109375" customWidth="1"/>
  </cols>
  <sheetData>
    <row r="1" spans="1:9" ht="46.5" customHeight="1" thickBot="1" x14ac:dyDescent="0.3">
      <c r="A1" s="226" t="s">
        <v>102</v>
      </c>
      <c r="B1" s="226"/>
      <c r="C1" s="226"/>
      <c r="D1" s="226"/>
      <c r="E1" s="226"/>
      <c r="F1" s="226"/>
      <c r="G1" s="226"/>
      <c r="H1" s="226"/>
      <c r="I1" s="226"/>
    </row>
    <row r="2" spans="1:9" ht="15.75" thickTop="1" x14ac:dyDescent="0.25">
      <c r="A2" s="227" t="s">
        <v>39</v>
      </c>
      <c r="B2" s="228"/>
      <c r="C2" s="228"/>
      <c r="D2" s="228"/>
      <c r="E2" s="228"/>
      <c r="F2" s="228"/>
      <c r="G2" s="228"/>
      <c r="H2" s="228"/>
      <c r="I2" s="229"/>
    </row>
    <row r="3" spans="1:9" ht="15.75" thickBot="1" x14ac:dyDescent="0.3">
      <c r="A3" s="230"/>
      <c r="B3" s="231"/>
      <c r="C3" s="231"/>
      <c r="D3" s="231"/>
      <c r="E3" s="231"/>
      <c r="F3" s="231"/>
      <c r="G3" s="231"/>
      <c r="H3" s="231"/>
      <c r="I3" s="232"/>
    </row>
    <row r="4" spans="1:9" ht="15.75" x14ac:dyDescent="0.25">
      <c r="A4" s="233"/>
      <c r="B4" s="234"/>
      <c r="C4" s="18"/>
      <c r="D4" s="19"/>
      <c r="E4" s="235" t="s">
        <v>27</v>
      </c>
      <c r="F4" s="236"/>
      <c r="G4" s="236"/>
      <c r="H4" s="20"/>
      <c r="I4" s="29" t="b">
        <f>AND(H4='Budget Sheets'!G167)</f>
        <v>1</v>
      </c>
    </row>
    <row r="5" spans="1:9" ht="15.75" x14ac:dyDescent="0.25">
      <c r="A5" s="244" t="s">
        <v>30</v>
      </c>
      <c r="B5" s="245"/>
      <c r="C5" s="246"/>
      <c r="D5" s="21"/>
      <c r="E5" s="237" t="s">
        <v>28</v>
      </c>
      <c r="F5" s="238"/>
      <c r="G5" s="238"/>
      <c r="H5" s="22"/>
      <c r="I5" s="242" t="s">
        <v>44</v>
      </c>
    </row>
    <row r="6" spans="1:9" ht="15.75" x14ac:dyDescent="0.25">
      <c r="A6" s="244"/>
      <c r="B6" s="245"/>
      <c r="C6" s="246"/>
      <c r="D6" s="31" t="b">
        <f>AND(C5='Budget Sheets'!D167+'Budget Sheets'!F167)</f>
        <v>1</v>
      </c>
      <c r="E6" s="203" t="s">
        <v>29</v>
      </c>
      <c r="F6" s="204"/>
      <c r="G6" s="204"/>
      <c r="H6" s="23"/>
      <c r="I6" s="243"/>
    </row>
    <row r="7" spans="1:9" ht="15.75" x14ac:dyDescent="0.25">
      <c r="A7" s="200"/>
      <c r="B7" s="201"/>
      <c r="C7" s="201"/>
      <c r="D7" s="202"/>
      <c r="E7" s="203" t="s">
        <v>31</v>
      </c>
      <c r="F7" s="204"/>
      <c r="G7" s="204"/>
      <c r="H7" s="23"/>
      <c r="I7" s="243"/>
    </row>
    <row r="8" spans="1:9" ht="15.75" x14ac:dyDescent="0.25">
      <c r="A8" s="200"/>
      <c r="B8" s="201"/>
      <c r="C8" s="201"/>
      <c r="D8" s="202"/>
      <c r="E8" s="203" t="s">
        <v>76</v>
      </c>
      <c r="F8" s="204"/>
      <c r="G8" s="204"/>
      <c r="H8" s="23"/>
      <c r="I8" s="243"/>
    </row>
    <row r="9" spans="1:9" ht="16.5" thickBot="1" x14ac:dyDescent="0.3">
      <c r="A9" s="205"/>
      <c r="B9" s="206"/>
      <c r="C9" s="24"/>
      <c r="D9" s="25"/>
      <c r="E9" s="203" t="s">
        <v>32</v>
      </c>
      <c r="F9" s="204"/>
      <c r="G9" s="204"/>
      <c r="H9" s="23"/>
      <c r="I9" s="30" t="b">
        <f>AND(H5+H6+H7+H8+H9='Budget Sheets'!E167+'Budget Sheets'!H167)</f>
        <v>1</v>
      </c>
    </row>
    <row r="10" spans="1:9" ht="17.25" thickTop="1" thickBot="1" x14ac:dyDescent="0.3">
      <c r="A10" s="8"/>
      <c r="B10" s="8"/>
      <c r="C10" s="26"/>
      <c r="D10" s="27"/>
      <c r="E10" s="207" t="s">
        <v>33</v>
      </c>
      <c r="F10" s="208"/>
      <c r="G10" s="208"/>
      <c r="H10" s="28">
        <f>SUM(H4:H9)+C5</f>
        <v>0</v>
      </c>
      <c r="I10" s="7"/>
    </row>
    <row r="11" spans="1:9" ht="17.25" thickTop="1" thickBot="1" x14ac:dyDescent="0.3">
      <c r="A11" s="8"/>
      <c r="B11" s="8"/>
      <c r="C11" s="9"/>
      <c r="D11" s="10"/>
      <c r="E11" s="11"/>
      <c r="F11" s="11"/>
      <c r="G11" s="11"/>
      <c r="H11" s="12"/>
      <c r="I11" s="13"/>
    </row>
    <row r="12" spans="1:9" ht="20.25" thickBot="1" x14ac:dyDescent="0.3">
      <c r="A12" s="221" t="s">
        <v>42</v>
      </c>
      <c r="B12" s="222"/>
      <c r="C12" s="222"/>
      <c r="D12" s="222"/>
      <c r="E12" s="16"/>
      <c r="F12" s="16"/>
      <c r="G12" s="17"/>
      <c r="H12" s="209" t="s">
        <v>40</v>
      </c>
      <c r="I12" s="210"/>
    </row>
    <row r="13" spans="1:9" ht="15.75" thickBot="1" x14ac:dyDescent="0.3">
      <c r="A13" s="14" t="s">
        <v>34</v>
      </c>
      <c r="B13" s="15"/>
      <c r="C13" s="15"/>
      <c r="D13" s="15"/>
      <c r="E13" s="211" t="s">
        <v>41</v>
      </c>
      <c r="F13" s="212"/>
      <c r="G13" s="213"/>
      <c r="H13" s="209"/>
      <c r="I13" s="210"/>
    </row>
    <row r="14" spans="1:9" ht="15.75" x14ac:dyDescent="0.25">
      <c r="A14" s="214" t="s">
        <v>35</v>
      </c>
      <c r="B14" s="215"/>
      <c r="C14" s="215"/>
      <c r="D14" s="32" t="b">
        <f>AND(E14='Budget Sheets'!I163)</f>
        <v>1</v>
      </c>
      <c r="E14" s="216"/>
      <c r="F14" s="217"/>
      <c r="G14" s="218"/>
      <c r="H14" s="209"/>
      <c r="I14" s="210"/>
    </row>
    <row r="15" spans="1:9" ht="15.75" x14ac:dyDescent="0.25">
      <c r="A15" s="219" t="s">
        <v>36</v>
      </c>
      <c r="B15" s="220"/>
      <c r="C15" s="220"/>
      <c r="D15" s="33" t="b">
        <f>AND(E15='Budget Sheets'!I164)</f>
        <v>1</v>
      </c>
      <c r="E15" s="239"/>
      <c r="F15" s="240"/>
      <c r="G15" s="241"/>
      <c r="H15" s="209"/>
      <c r="I15" s="210"/>
    </row>
    <row r="16" spans="1:9" ht="16.5" thickBot="1" x14ac:dyDescent="0.3">
      <c r="A16" s="187" t="s">
        <v>37</v>
      </c>
      <c r="B16" s="188"/>
      <c r="C16" s="188"/>
      <c r="D16" s="33" t="b">
        <f>AND(E16='Budget Sheets'!I165)</f>
        <v>1</v>
      </c>
      <c r="E16" s="189"/>
      <c r="F16" s="190"/>
      <c r="G16" s="191"/>
      <c r="H16" s="209"/>
      <c r="I16" s="210"/>
    </row>
    <row r="17" spans="1:9" ht="15.75" x14ac:dyDescent="0.25">
      <c r="A17" s="187" t="s">
        <v>38</v>
      </c>
      <c r="B17" s="188"/>
      <c r="C17" s="188"/>
      <c r="D17" s="33" t="b">
        <f>AND(E17='Budget Sheets'!I166)</f>
        <v>1</v>
      </c>
      <c r="E17" s="189"/>
      <c r="F17" s="190"/>
      <c r="G17" s="190"/>
      <c r="H17" s="192" t="e">
        <f>('Budget Sheets'!D167/C5)</f>
        <v>#DIV/0!</v>
      </c>
      <c r="I17" s="193"/>
    </row>
    <row r="18" spans="1:9" ht="16.5" thickBot="1" x14ac:dyDescent="0.3">
      <c r="A18" s="196" t="s">
        <v>43</v>
      </c>
      <c r="B18" s="197"/>
      <c r="C18" s="197"/>
      <c r="D18" s="34" t="b">
        <f>AND(E18='Budget Sheets'!I167)</f>
        <v>1</v>
      </c>
      <c r="E18" s="198">
        <f>SUM(E14:G17)</f>
        <v>0</v>
      </c>
      <c r="F18" s="199"/>
      <c r="G18" s="199"/>
      <c r="H18" s="194"/>
      <c r="I18" s="195"/>
    </row>
    <row r="21" spans="1:9" x14ac:dyDescent="0.25">
      <c r="A21" s="184" t="s">
        <v>88</v>
      </c>
      <c r="B21" s="184"/>
      <c r="C21" s="184"/>
      <c r="D21" s="185"/>
      <c r="E21" s="185"/>
      <c r="F21" s="185"/>
      <c r="G21" s="185"/>
      <c r="H21" s="185"/>
      <c r="I21" s="185"/>
    </row>
    <row r="22" spans="1:9" x14ac:dyDescent="0.25">
      <c r="A22" s="184" t="s">
        <v>89</v>
      </c>
      <c r="B22" s="184"/>
      <c r="C22" s="184"/>
      <c r="D22" s="186" t="e">
        <f>H10/D21</f>
        <v>#DIV/0!</v>
      </c>
      <c r="E22" s="186"/>
      <c r="F22" s="186"/>
      <c r="G22" s="186"/>
      <c r="H22" s="186"/>
      <c r="I22" s="186"/>
    </row>
    <row r="38" spans="1:9" x14ac:dyDescent="0.25">
      <c r="A38" s="223"/>
      <c r="B38" s="224"/>
      <c r="C38" s="224"/>
      <c r="D38" s="224"/>
      <c r="E38" s="224"/>
      <c r="F38" s="224"/>
      <c r="G38" s="224"/>
      <c r="H38" s="224"/>
      <c r="I38" s="224"/>
    </row>
    <row r="39" spans="1:9" x14ac:dyDescent="0.25">
      <c r="A39" s="224"/>
      <c r="B39" s="224"/>
      <c r="C39" s="224"/>
      <c r="D39" s="224"/>
      <c r="E39" s="224"/>
      <c r="F39" s="224"/>
      <c r="G39" s="224"/>
      <c r="H39" s="224"/>
      <c r="I39" s="224"/>
    </row>
    <row r="40" spans="1:9" x14ac:dyDescent="0.25">
      <c r="A40" s="225"/>
      <c r="B40" s="225"/>
      <c r="C40" s="225"/>
      <c r="D40" s="225"/>
      <c r="E40" s="225"/>
      <c r="F40" s="225"/>
      <c r="G40" s="225"/>
      <c r="H40" s="225"/>
      <c r="I40" s="225"/>
    </row>
  </sheetData>
  <sheetProtection password="D177" sheet="1" objects="1" scenarios="1"/>
  <customSheetViews>
    <customSheetView guid="{DA0367D1-2001-42BD-8DF3-0DBD62F364AE}" showPageBreaks="1" view="pageLayout">
      <selection activeCell="A7" sqref="A7:D7"/>
      <pageMargins left="0.7" right="0.7" top="0.75" bottom="0.75" header="0.3" footer="0.3"/>
      <pageSetup orientation="portrait" r:id="rId1"/>
      <headerFooter>
        <oddHeader>&amp;CWyoming Department of Health, Aging Division, Community Living Section
SFY 2019 Wyoming Home Services, Grant Application</oddHeader>
        <oddFooter>&amp;C&amp;"Times New Roman,Regular"&amp;8ATTACHMENT B
TO CONTRACT BETWEEN
WYOMING DEPARTMENT OF HEALTH, AGING DIVISION, COMMUNITY LIVING SECTION
AND BUFFALO SENIOR CENTER, INC
Page &amp;P of &amp;N</oddFooter>
      </headerFooter>
    </customSheetView>
  </customSheetViews>
  <mergeCells count="37">
    <mergeCell ref="A38:I38"/>
    <mergeCell ref="A39:I39"/>
    <mergeCell ref="A40:I40"/>
    <mergeCell ref="A1:I1"/>
    <mergeCell ref="A2:I3"/>
    <mergeCell ref="A4:B4"/>
    <mergeCell ref="E4:G4"/>
    <mergeCell ref="E5:G5"/>
    <mergeCell ref="E15:G15"/>
    <mergeCell ref="I5:I8"/>
    <mergeCell ref="A5:B6"/>
    <mergeCell ref="C5:C6"/>
    <mergeCell ref="E7:G7"/>
    <mergeCell ref="E8:G8"/>
    <mergeCell ref="A7:D7"/>
    <mergeCell ref="E6:G6"/>
    <mergeCell ref="A8:D8"/>
    <mergeCell ref="E9:G9"/>
    <mergeCell ref="A9:B9"/>
    <mergeCell ref="E10:G10"/>
    <mergeCell ref="H12:I16"/>
    <mergeCell ref="E13:G13"/>
    <mergeCell ref="A14:C14"/>
    <mergeCell ref="E14:G14"/>
    <mergeCell ref="A15:C15"/>
    <mergeCell ref="A12:D12"/>
    <mergeCell ref="A21:C21"/>
    <mergeCell ref="D21:I21"/>
    <mergeCell ref="A22:C22"/>
    <mergeCell ref="D22:I22"/>
    <mergeCell ref="A16:C16"/>
    <mergeCell ref="E16:G16"/>
    <mergeCell ref="A17:C17"/>
    <mergeCell ref="E17:G17"/>
    <mergeCell ref="H17:I18"/>
    <mergeCell ref="A18:C18"/>
    <mergeCell ref="E18:G18"/>
  </mergeCells>
  <conditionalFormatting sqref="D6">
    <cfRule type="containsText" dxfId="10" priority="7" stopIfTrue="1" operator="containsText" text="FALSE">
      <formula>NOT(ISERROR(SEARCH("FALSE",D6)))</formula>
    </cfRule>
    <cfRule type="containsText" dxfId="9" priority="8" stopIfTrue="1" operator="containsText" text="TRUE">
      <formula>NOT(ISERROR(SEARCH("TRUE",D6)))</formula>
    </cfRule>
  </conditionalFormatting>
  <conditionalFormatting sqref="I4">
    <cfRule type="containsText" dxfId="8" priority="5" stopIfTrue="1" operator="containsText" text="FALSE">
      <formula>NOT(ISERROR(SEARCH("FALSE",I4)))</formula>
    </cfRule>
    <cfRule type="containsText" dxfId="7" priority="6" stopIfTrue="1" operator="containsText" text="TRUE">
      <formula>NOT(ISERROR(SEARCH("TRUE",I4)))</formula>
    </cfRule>
  </conditionalFormatting>
  <conditionalFormatting sqref="I9">
    <cfRule type="containsText" dxfId="6" priority="3" stopIfTrue="1" operator="containsText" text="FALSE">
      <formula>NOT(ISERROR(SEARCH("FALSE",I9)))</formula>
    </cfRule>
    <cfRule type="containsText" dxfId="5" priority="4" stopIfTrue="1" operator="containsText" text="TRUE">
      <formula>NOT(ISERROR(SEARCH("TRUE",I9)))</formula>
    </cfRule>
  </conditionalFormatting>
  <conditionalFormatting sqref="D14:D18">
    <cfRule type="containsText" dxfId="4" priority="1" stopIfTrue="1" operator="containsText" text="FALSE">
      <formula>NOT(ISERROR(SEARCH("FALSE",D14)))</formula>
    </cfRule>
    <cfRule type="containsText" dxfId="3" priority="2" stopIfTrue="1" operator="containsText" text="TRUE">
      <formula>NOT(ISERROR(SEARCH("TRUE",D14)))</formula>
    </cfRule>
  </conditionalFormatting>
  <dataValidations count="1">
    <dataValidation type="whole" operator="greaterThanOrEqual" allowBlank="1" showInputMessage="1" showErrorMessage="1" sqref="E14:G17 D5 C5:C6 H4:H9">
      <formula1>0</formula1>
    </dataValidation>
  </dataValidations>
  <pageMargins left="0.7" right="0.7" top="1.1166666670000001" bottom="0.5" header="0.5" footer="0.5"/>
  <pageSetup orientation="portrait" r:id="rId2"/>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3"/>
  <sheetViews>
    <sheetView view="pageLayout" zoomScale="75" zoomScaleNormal="100" zoomScalePageLayoutView="75" workbookViewId="0">
      <selection activeCell="I161" sqref="I161:I162"/>
    </sheetView>
  </sheetViews>
  <sheetFormatPr defaultColWidth="8" defaultRowHeight="15" x14ac:dyDescent="0.25"/>
  <cols>
    <col min="1" max="1" width="15.5703125" customWidth="1"/>
    <col min="2" max="2" width="10.5703125" customWidth="1"/>
    <col min="3" max="3" width="11.5703125" customWidth="1"/>
    <col min="4" max="8" width="15.28515625" customWidth="1"/>
    <col min="9" max="9" width="21.42578125" customWidth="1"/>
  </cols>
  <sheetData>
    <row r="1" spans="1:9" x14ac:dyDescent="0.25">
      <c r="A1" s="257"/>
      <c r="B1" s="257"/>
      <c r="C1" s="257"/>
      <c r="D1" s="257"/>
      <c r="E1" s="257"/>
      <c r="F1" s="257"/>
      <c r="G1" s="257"/>
      <c r="H1" s="257"/>
      <c r="I1" s="257"/>
    </row>
    <row r="2" spans="1:9" ht="19.5" thickBot="1" x14ac:dyDescent="0.35">
      <c r="A2" s="256" t="s">
        <v>24</v>
      </c>
      <c r="B2" s="256"/>
      <c r="C2" s="256"/>
      <c r="D2" s="256"/>
      <c r="E2" s="256"/>
      <c r="F2" s="256"/>
      <c r="G2" s="256"/>
      <c r="H2" s="256"/>
      <c r="I2" s="256"/>
    </row>
    <row r="3" spans="1:9" x14ac:dyDescent="0.25">
      <c r="A3" s="258"/>
      <c r="B3" s="259"/>
      <c r="C3" s="260"/>
      <c r="D3" s="261" t="s">
        <v>15</v>
      </c>
      <c r="E3" s="262"/>
      <c r="F3" s="261" t="s">
        <v>16</v>
      </c>
      <c r="G3" s="263"/>
      <c r="H3" s="262"/>
      <c r="I3" s="264"/>
    </row>
    <row r="4" spans="1:9" ht="18.75" x14ac:dyDescent="0.3">
      <c r="A4" s="266" t="s">
        <v>14</v>
      </c>
      <c r="B4" s="267"/>
      <c r="C4" s="268"/>
      <c r="D4" s="47" t="s">
        <v>17</v>
      </c>
      <c r="E4" s="48" t="s">
        <v>18</v>
      </c>
      <c r="F4" s="47" t="s">
        <v>17</v>
      </c>
      <c r="G4" s="49" t="s">
        <v>19</v>
      </c>
      <c r="H4" s="48" t="s">
        <v>18</v>
      </c>
      <c r="I4" s="265"/>
    </row>
    <row r="5" spans="1:9" x14ac:dyDescent="0.25">
      <c r="A5" s="253"/>
      <c r="B5" s="254"/>
      <c r="C5" s="255"/>
      <c r="D5" s="50"/>
      <c r="E5" s="51"/>
      <c r="F5" s="50"/>
      <c r="G5" s="52"/>
      <c r="H5" s="51"/>
      <c r="I5" s="53">
        <f>D5+E5+F5+G5+H5</f>
        <v>0</v>
      </c>
    </row>
    <row r="6" spans="1:9" x14ac:dyDescent="0.25">
      <c r="A6" s="250"/>
      <c r="B6" s="251"/>
      <c r="C6" s="252"/>
      <c r="D6" s="50"/>
      <c r="E6" s="51"/>
      <c r="F6" s="50"/>
      <c r="G6" s="52"/>
      <c r="H6" s="51"/>
      <c r="I6" s="53">
        <f t="shared" ref="I6:I33" si="0">D6+E6+F6+G6+H6</f>
        <v>0</v>
      </c>
    </row>
    <row r="7" spans="1:9" x14ac:dyDescent="0.25">
      <c r="A7" s="250"/>
      <c r="B7" s="251"/>
      <c r="C7" s="252"/>
      <c r="D7" s="50"/>
      <c r="E7" s="51"/>
      <c r="F7" s="50"/>
      <c r="G7" s="52"/>
      <c r="H7" s="51"/>
      <c r="I7" s="53">
        <f t="shared" si="0"/>
        <v>0</v>
      </c>
    </row>
    <row r="8" spans="1:9" x14ac:dyDescent="0.25">
      <c r="A8" s="250"/>
      <c r="B8" s="251"/>
      <c r="C8" s="252"/>
      <c r="D8" s="50"/>
      <c r="E8" s="51"/>
      <c r="F8" s="50"/>
      <c r="G8" s="52"/>
      <c r="H8" s="51"/>
      <c r="I8" s="53">
        <f t="shared" si="0"/>
        <v>0</v>
      </c>
    </row>
    <row r="9" spans="1:9" x14ac:dyDescent="0.25">
      <c r="A9" s="250"/>
      <c r="B9" s="251"/>
      <c r="C9" s="252"/>
      <c r="D9" s="50"/>
      <c r="E9" s="51"/>
      <c r="F9" s="50"/>
      <c r="G9" s="52"/>
      <c r="H9" s="51"/>
      <c r="I9" s="53">
        <f t="shared" si="0"/>
        <v>0</v>
      </c>
    </row>
    <row r="10" spans="1:9" x14ac:dyDescent="0.25">
      <c r="A10" s="250"/>
      <c r="B10" s="251"/>
      <c r="C10" s="252"/>
      <c r="D10" s="50"/>
      <c r="E10" s="51"/>
      <c r="F10" s="50"/>
      <c r="G10" s="52"/>
      <c r="H10" s="51"/>
      <c r="I10" s="53">
        <f t="shared" si="0"/>
        <v>0</v>
      </c>
    </row>
    <row r="11" spans="1:9" x14ac:dyDescent="0.25">
      <c r="A11" s="250"/>
      <c r="B11" s="251"/>
      <c r="C11" s="252"/>
      <c r="D11" s="50"/>
      <c r="E11" s="51"/>
      <c r="F11" s="50"/>
      <c r="G11" s="52"/>
      <c r="H11" s="51"/>
      <c r="I11" s="53">
        <f t="shared" si="0"/>
        <v>0</v>
      </c>
    </row>
    <row r="12" spans="1:9" ht="14.45" customHeight="1" x14ac:dyDescent="0.25">
      <c r="A12" s="250"/>
      <c r="B12" s="251"/>
      <c r="C12" s="252"/>
      <c r="D12" s="50"/>
      <c r="E12" s="51"/>
      <c r="F12" s="50"/>
      <c r="G12" s="52"/>
      <c r="H12" s="51"/>
      <c r="I12" s="53">
        <f t="shared" si="0"/>
        <v>0</v>
      </c>
    </row>
    <row r="13" spans="1:9" ht="14.45" customHeight="1" x14ac:dyDescent="0.25">
      <c r="A13" s="250"/>
      <c r="B13" s="251"/>
      <c r="C13" s="252"/>
      <c r="D13" s="50"/>
      <c r="E13" s="51"/>
      <c r="F13" s="50"/>
      <c r="G13" s="52"/>
      <c r="H13" s="51"/>
      <c r="I13" s="53">
        <f t="shared" si="0"/>
        <v>0</v>
      </c>
    </row>
    <row r="14" spans="1:9" x14ac:dyDescent="0.25">
      <c r="A14" s="250"/>
      <c r="B14" s="251"/>
      <c r="C14" s="252"/>
      <c r="D14" s="50"/>
      <c r="E14" s="51"/>
      <c r="F14" s="50"/>
      <c r="G14" s="52"/>
      <c r="H14" s="51"/>
      <c r="I14" s="53">
        <f t="shared" si="0"/>
        <v>0</v>
      </c>
    </row>
    <row r="15" spans="1:9" x14ac:dyDescent="0.25">
      <c r="A15" s="250"/>
      <c r="B15" s="251"/>
      <c r="C15" s="252"/>
      <c r="D15" s="50"/>
      <c r="E15" s="51"/>
      <c r="F15" s="50"/>
      <c r="G15" s="52"/>
      <c r="H15" s="51"/>
      <c r="I15" s="53">
        <f t="shared" si="0"/>
        <v>0</v>
      </c>
    </row>
    <row r="16" spans="1:9" x14ac:dyDescent="0.25">
      <c r="A16" s="250"/>
      <c r="B16" s="251"/>
      <c r="C16" s="252"/>
      <c r="D16" s="50"/>
      <c r="E16" s="51"/>
      <c r="F16" s="50"/>
      <c r="G16" s="52"/>
      <c r="H16" s="51"/>
      <c r="I16" s="53">
        <f t="shared" si="0"/>
        <v>0</v>
      </c>
    </row>
    <row r="17" spans="1:9" x14ac:dyDescent="0.25">
      <c r="A17" s="253"/>
      <c r="B17" s="254"/>
      <c r="C17" s="255"/>
      <c r="D17" s="50"/>
      <c r="E17" s="51"/>
      <c r="F17" s="50"/>
      <c r="G17" s="52"/>
      <c r="H17" s="51"/>
      <c r="I17" s="53">
        <f t="shared" si="0"/>
        <v>0</v>
      </c>
    </row>
    <row r="18" spans="1:9" ht="15.75" thickBot="1" x14ac:dyDescent="0.3">
      <c r="A18" s="269" t="s">
        <v>67</v>
      </c>
      <c r="B18" s="270"/>
      <c r="C18" s="271"/>
      <c r="D18" s="54">
        <f t="shared" ref="D18:I18" si="1">SUM(D5:D17)</f>
        <v>0</v>
      </c>
      <c r="E18" s="55">
        <f t="shared" si="1"/>
        <v>0</v>
      </c>
      <c r="F18" s="54">
        <f t="shared" si="1"/>
        <v>0</v>
      </c>
      <c r="G18" s="56">
        <f t="shared" si="1"/>
        <v>0</v>
      </c>
      <c r="H18" s="55">
        <f t="shared" si="1"/>
        <v>0</v>
      </c>
      <c r="I18" s="57">
        <f t="shared" si="1"/>
        <v>0</v>
      </c>
    </row>
    <row r="19" spans="1:9" ht="18.75" x14ac:dyDescent="0.3">
      <c r="A19" s="272" t="s">
        <v>20</v>
      </c>
      <c r="B19" s="273"/>
      <c r="C19" s="274"/>
      <c r="D19" s="58"/>
      <c r="E19" s="59"/>
      <c r="F19" s="58"/>
      <c r="G19" s="60"/>
      <c r="H19" s="59"/>
      <c r="I19" s="61"/>
    </row>
    <row r="20" spans="1:9" x14ac:dyDescent="0.25">
      <c r="A20" s="253"/>
      <c r="B20" s="254"/>
      <c r="C20" s="255"/>
      <c r="D20" s="50"/>
      <c r="E20" s="51"/>
      <c r="F20" s="50"/>
      <c r="G20" s="52"/>
      <c r="H20" s="51"/>
      <c r="I20" s="53">
        <f t="shared" si="0"/>
        <v>0</v>
      </c>
    </row>
    <row r="21" spans="1:9" x14ac:dyDescent="0.25">
      <c r="A21" s="250"/>
      <c r="B21" s="251"/>
      <c r="C21" s="252"/>
      <c r="D21" s="50"/>
      <c r="E21" s="51"/>
      <c r="F21" s="50"/>
      <c r="G21" s="52"/>
      <c r="H21" s="51"/>
      <c r="I21" s="53">
        <f t="shared" si="0"/>
        <v>0</v>
      </c>
    </row>
    <row r="22" spans="1:9" x14ac:dyDescent="0.25">
      <c r="A22" s="250"/>
      <c r="B22" s="251"/>
      <c r="C22" s="252"/>
      <c r="D22" s="50"/>
      <c r="E22" s="51"/>
      <c r="F22" s="50"/>
      <c r="G22" s="52"/>
      <c r="H22" s="51"/>
      <c r="I22" s="53">
        <f t="shared" si="0"/>
        <v>0</v>
      </c>
    </row>
    <row r="23" spans="1:9" x14ac:dyDescent="0.25">
      <c r="A23" s="250"/>
      <c r="B23" s="251"/>
      <c r="C23" s="252"/>
      <c r="D23" s="50"/>
      <c r="E23" s="51"/>
      <c r="F23" s="50"/>
      <c r="G23" s="52"/>
      <c r="H23" s="51"/>
      <c r="I23" s="53">
        <f t="shared" si="0"/>
        <v>0</v>
      </c>
    </row>
    <row r="24" spans="1:9" x14ac:dyDescent="0.25">
      <c r="A24" s="250"/>
      <c r="B24" s="251"/>
      <c r="C24" s="252"/>
      <c r="D24" s="50"/>
      <c r="E24" s="51"/>
      <c r="F24" s="50"/>
      <c r="G24" s="52"/>
      <c r="H24" s="51"/>
      <c r="I24" s="53">
        <f t="shared" si="0"/>
        <v>0</v>
      </c>
    </row>
    <row r="25" spans="1:9" x14ac:dyDescent="0.25">
      <c r="A25" s="250"/>
      <c r="B25" s="251"/>
      <c r="C25" s="252"/>
      <c r="D25" s="50"/>
      <c r="E25" s="51"/>
      <c r="F25" s="50"/>
      <c r="G25" s="52"/>
      <c r="H25" s="51"/>
      <c r="I25" s="53">
        <f t="shared" si="0"/>
        <v>0</v>
      </c>
    </row>
    <row r="26" spans="1:9" ht="14.45" customHeight="1" x14ac:dyDescent="0.25">
      <c r="A26" s="250"/>
      <c r="B26" s="251"/>
      <c r="C26" s="252"/>
      <c r="D26" s="50"/>
      <c r="E26" s="51"/>
      <c r="F26" s="50"/>
      <c r="G26" s="52"/>
      <c r="H26" s="51"/>
      <c r="I26" s="53">
        <f t="shared" si="0"/>
        <v>0</v>
      </c>
    </row>
    <row r="27" spans="1:9" x14ac:dyDescent="0.25">
      <c r="A27" s="250"/>
      <c r="B27" s="251"/>
      <c r="C27" s="252"/>
      <c r="D27" s="50"/>
      <c r="E27" s="51"/>
      <c r="F27" s="50"/>
      <c r="G27" s="52"/>
      <c r="H27" s="51"/>
      <c r="I27" s="53">
        <f t="shared" si="0"/>
        <v>0</v>
      </c>
    </row>
    <row r="28" spans="1:9" ht="14.45" customHeight="1" x14ac:dyDescent="0.25">
      <c r="A28" s="250"/>
      <c r="B28" s="251"/>
      <c r="C28" s="252"/>
      <c r="D28" s="50"/>
      <c r="E28" s="51"/>
      <c r="F28" s="50"/>
      <c r="G28" s="52"/>
      <c r="H28" s="51"/>
      <c r="I28" s="53">
        <f t="shared" si="0"/>
        <v>0</v>
      </c>
    </row>
    <row r="29" spans="1:9" ht="14.45" customHeight="1" x14ac:dyDescent="0.25">
      <c r="A29" s="250"/>
      <c r="B29" s="251"/>
      <c r="C29" s="252"/>
      <c r="D29" s="50"/>
      <c r="E29" s="51"/>
      <c r="F29" s="50"/>
      <c r="G29" s="52"/>
      <c r="H29" s="51"/>
      <c r="I29" s="53">
        <f t="shared" si="0"/>
        <v>0</v>
      </c>
    </row>
    <row r="30" spans="1:9" ht="14.45" customHeight="1" x14ac:dyDescent="0.25">
      <c r="A30" s="250"/>
      <c r="B30" s="251"/>
      <c r="C30" s="252"/>
      <c r="D30" s="62"/>
      <c r="E30" s="63"/>
      <c r="F30" s="62"/>
      <c r="G30" s="64"/>
      <c r="H30" s="63"/>
      <c r="I30" s="53">
        <f t="shared" si="0"/>
        <v>0</v>
      </c>
    </row>
    <row r="31" spans="1:9" ht="14.45" customHeight="1" x14ac:dyDescent="0.25">
      <c r="A31" s="250"/>
      <c r="B31" s="251"/>
      <c r="C31" s="252"/>
      <c r="D31" s="62"/>
      <c r="E31" s="63"/>
      <c r="F31" s="62"/>
      <c r="G31" s="64"/>
      <c r="H31" s="63"/>
      <c r="I31" s="53">
        <f t="shared" si="0"/>
        <v>0</v>
      </c>
    </row>
    <row r="32" spans="1:9" ht="14.45" customHeight="1" x14ac:dyDescent="0.25">
      <c r="A32" s="253"/>
      <c r="B32" s="254"/>
      <c r="C32" s="255"/>
      <c r="D32" s="62"/>
      <c r="E32" s="63"/>
      <c r="F32" s="62"/>
      <c r="G32" s="64"/>
      <c r="H32" s="63"/>
      <c r="I32" s="53">
        <f t="shared" si="0"/>
        <v>0</v>
      </c>
    </row>
    <row r="33" spans="1:9" x14ac:dyDescent="0.25">
      <c r="A33" s="275"/>
      <c r="B33" s="276"/>
      <c r="C33" s="277"/>
      <c r="D33" s="62"/>
      <c r="E33" s="63"/>
      <c r="F33" s="62"/>
      <c r="G33" s="64"/>
      <c r="H33" s="63"/>
      <c r="I33" s="65">
        <f t="shared" si="0"/>
        <v>0</v>
      </c>
    </row>
    <row r="34" spans="1:9" ht="15.75" thickBot="1" x14ac:dyDescent="0.3">
      <c r="A34" s="269" t="s">
        <v>66</v>
      </c>
      <c r="B34" s="270"/>
      <c r="C34" s="271"/>
      <c r="D34" s="66">
        <f>SUM(D20:D33)</f>
        <v>0</v>
      </c>
      <c r="E34" s="67">
        <f>SUM(E20:E33)</f>
        <v>0</v>
      </c>
      <c r="F34" s="66">
        <f>SUM(F20:F33)</f>
        <v>0</v>
      </c>
      <c r="G34" s="68">
        <f>SUM(G20:G33)</f>
        <v>0</v>
      </c>
      <c r="H34" s="67">
        <f>SUM(H20:H33)</f>
        <v>0</v>
      </c>
      <c r="I34" s="69">
        <f>D34+E34+F34+G34+H34</f>
        <v>0</v>
      </c>
    </row>
    <row r="35" spans="1:9" x14ac:dyDescent="0.25">
      <c r="A35" s="278" t="s">
        <v>68</v>
      </c>
      <c r="B35" s="279"/>
      <c r="C35" s="280"/>
      <c r="D35" s="70">
        <f t="shared" ref="D35:I35" si="2">D18+D34</f>
        <v>0</v>
      </c>
      <c r="E35" s="71">
        <f t="shared" si="2"/>
        <v>0</v>
      </c>
      <c r="F35" s="70">
        <f t="shared" si="2"/>
        <v>0</v>
      </c>
      <c r="G35" s="72">
        <f t="shared" si="2"/>
        <v>0</v>
      </c>
      <c r="H35" s="73">
        <f t="shared" si="2"/>
        <v>0</v>
      </c>
      <c r="I35" s="74">
        <f t="shared" si="2"/>
        <v>0</v>
      </c>
    </row>
    <row r="36" spans="1:9" x14ac:dyDescent="0.25">
      <c r="A36" s="37"/>
      <c r="B36" s="37"/>
      <c r="C36" s="37"/>
      <c r="D36" s="38"/>
      <c r="E36" s="38"/>
      <c r="F36" s="38"/>
      <c r="G36" s="38"/>
      <c r="H36" s="38"/>
      <c r="I36" s="39"/>
    </row>
    <row r="37" spans="1:9" x14ac:dyDescent="0.25">
      <c r="A37" s="37"/>
      <c r="B37" s="37"/>
      <c r="C37" s="37"/>
      <c r="D37" s="38"/>
      <c r="E37" s="40"/>
      <c r="F37" s="38"/>
      <c r="G37" s="38"/>
      <c r="H37" s="38"/>
      <c r="I37" s="39"/>
    </row>
    <row r="38" spans="1:9" x14ac:dyDescent="0.25">
      <c r="A38" s="247"/>
      <c r="B38" s="248"/>
      <c r="C38" s="248"/>
      <c r="D38" s="248"/>
      <c r="E38" s="248"/>
      <c r="F38" s="248"/>
      <c r="G38" s="248"/>
      <c r="H38" s="248"/>
      <c r="I38" s="248"/>
    </row>
    <row r="39" spans="1:9" x14ac:dyDescent="0.25">
      <c r="A39" s="248"/>
      <c r="B39" s="248"/>
      <c r="C39" s="248"/>
      <c r="D39" s="248"/>
      <c r="E39" s="248"/>
      <c r="F39" s="248"/>
      <c r="G39" s="248"/>
      <c r="H39" s="248"/>
      <c r="I39" s="248"/>
    </row>
    <row r="40" spans="1:9" x14ac:dyDescent="0.25">
      <c r="A40" s="249"/>
      <c r="B40" s="249"/>
      <c r="C40" s="249"/>
      <c r="D40" s="249"/>
      <c r="E40" s="249"/>
      <c r="F40" s="249"/>
      <c r="G40" s="249"/>
      <c r="H40" s="249"/>
      <c r="I40" s="249"/>
    </row>
    <row r="41" spans="1:9" x14ac:dyDescent="0.25">
      <c r="A41" s="257"/>
      <c r="B41" s="257"/>
      <c r="C41" s="257"/>
      <c r="D41" s="257"/>
      <c r="E41" s="257"/>
      <c r="F41" s="257"/>
      <c r="G41" s="257"/>
      <c r="H41" s="257"/>
      <c r="I41" s="257"/>
    </row>
    <row r="42" spans="1:9" ht="19.5" thickBot="1" x14ac:dyDescent="0.35">
      <c r="A42" s="256" t="s">
        <v>25</v>
      </c>
      <c r="B42" s="256"/>
      <c r="C42" s="256"/>
      <c r="D42" s="256"/>
      <c r="E42" s="256"/>
      <c r="F42" s="256"/>
      <c r="G42" s="256"/>
      <c r="H42" s="256"/>
      <c r="I42" s="256"/>
    </row>
    <row r="43" spans="1:9" x14ac:dyDescent="0.25">
      <c r="A43" s="258"/>
      <c r="B43" s="259"/>
      <c r="C43" s="260"/>
      <c r="D43" s="261" t="s">
        <v>15</v>
      </c>
      <c r="E43" s="262"/>
      <c r="F43" s="261" t="s">
        <v>16</v>
      </c>
      <c r="G43" s="263"/>
      <c r="H43" s="262"/>
      <c r="I43" s="264"/>
    </row>
    <row r="44" spans="1:9" ht="18.75" x14ac:dyDescent="0.3">
      <c r="A44" s="266" t="s">
        <v>21</v>
      </c>
      <c r="B44" s="267"/>
      <c r="C44" s="268"/>
      <c r="D44" s="47" t="s">
        <v>17</v>
      </c>
      <c r="E44" s="48" t="s">
        <v>18</v>
      </c>
      <c r="F44" s="47" t="s">
        <v>17</v>
      </c>
      <c r="G44" s="49" t="s">
        <v>19</v>
      </c>
      <c r="H44" s="48" t="s">
        <v>18</v>
      </c>
      <c r="I44" s="265"/>
    </row>
    <row r="45" spans="1:9" x14ac:dyDescent="0.25">
      <c r="A45" s="253"/>
      <c r="B45" s="254"/>
      <c r="C45" s="255"/>
      <c r="D45" s="50"/>
      <c r="E45" s="51"/>
      <c r="F45" s="50"/>
      <c r="G45" s="52"/>
      <c r="H45" s="51"/>
      <c r="I45" s="53">
        <f>D45+E45+F45+G45+H45</f>
        <v>0</v>
      </c>
    </row>
    <row r="46" spans="1:9" x14ac:dyDescent="0.25">
      <c r="A46" s="253"/>
      <c r="B46" s="254"/>
      <c r="C46" s="255"/>
      <c r="D46" s="50"/>
      <c r="E46" s="51"/>
      <c r="F46" s="50"/>
      <c r="G46" s="52"/>
      <c r="H46" s="51"/>
      <c r="I46" s="53">
        <f t="shared" ref="I46:I57" si="3">D46+E46+F46+G46+H46</f>
        <v>0</v>
      </c>
    </row>
    <row r="47" spans="1:9" x14ac:dyDescent="0.25">
      <c r="A47" s="253"/>
      <c r="B47" s="254"/>
      <c r="C47" s="255"/>
      <c r="D47" s="50"/>
      <c r="E47" s="51"/>
      <c r="F47" s="50"/>
      <c r="G47" s="52"/>
      <c r="H47" s="51"/>
      <c r="I47" s="53">
        <f t="shared" si="3"/>
        <v>0</v>
      </c>
    </row>
    <row r="48" spans="1:9" x14ac:dyDescent="0.25">
      <c r="A48" s="253"/>
      <c r="B48" s="254"/>
      <c r="C48" s="255"/>
      <c r="D48" s="50"/>
      <c r="E48" s="51"/>
      <c r="F48" s="50"/>
      <c r="G48" s="52"/>
      <c r="H48" s="51"/>
      <c r="I48" s="53">
        <f t="shared" si="3"/>
        <v>0</v>
      </c>
    </row>
    <row r="49" spans="1:9" x14ac:dyDescent="0.25">
      <c r="A49" s="253"/>
      <c r="B49" s="254"/>
      <c r="C49" s="255"/>
      <c r="D49" s="50"/>
      <c r="E49" s="51"/>
      <c r="F49" s="50"/>
      <c r="G49" s="52"/>
      <c r="H49" s="51"/>
      <c r="I49" s="53">
        <f t="shared" si="3"/>
        <v>0</v>
      </c>
    </row>
    <row r="50" spans="1:9" x14ac:dyDescent="0.25">
      <c r="A50" s="253"/>
      <c r="B50" s="254"/>
      <c r="C50" s="255"/>
      <c r="D50" s="50"/>
      <c r="E50" s="51"/>
      <c r="F50" s="50"/>
      <c r="G50" s="52"/>
      <c r="H50" s="51"/>
      <c r="I50" s="53">
        <f t="shared" si="3"/>
        <v>0</v>
      </c>
    </row>
    <row r="51" spans="1:9" x14ac:dyDescent="0.25">
      <c r="A51" s="253"/>
      <c r="B51" s="254"/>
      <c r="C51" s="255"/>
      <c r="D51" s="50"/>
      <c r="E51" s="51"/>
      <c r="F51" s="50"/>
      <c r="G51" s="52"/>
      <c r="H51" s="51"/>
      <c r="I51" s="53">
        <f t="shared" si="3"/>
        <v>0</v>
      </c>
    </row>
    <row r="52" spans="1:9" x14ac:dyDescent="0.25">
      <c r="A52" s="253"/>
      <c r="B52" s="254"/>
      <c r="C52" s="255"/>
      <c r="D52" s="50"/>
      <c r="E52" s="51"/>
      <c r="F52" s="50"/>
      <c r="G52" s="52"/>
      <c r="H52" s="51"/>
      <c r="I52" s="53">
        <f t="shared" si="3"/>
        <v>0</v>
      </c>
    </row>
    <row r="53" spans="1:9" x14ac:dyDescent="0.25">
      <c r="A53" s="253"/>
      <c r="B53" s="254"/>
      <c r="C53" s="255"/>
      <c r="D53" s="50"/>
      <c r="E53" s="51"/>
      <c r="F53" s="50"/>
      <c r="G53" s="52"/>
      <c r="H53" s="51"/>
      <c r="I53" s="53">
        <f t="shared" si="3"/>
        <v>0</v>
      </c>
    </row>
    <row r="54" spans="1:9" x14ac:dyDescent="0.25">
      <c r="A54" s="253"/>
      <c r="B54" s="254"/>
      <c r="C54" s="255"/>
      <c r="D54" s="50"/>
      <c r="E54" s="51"/>
      <c r="F54" s="50"/>
      <c r="G54" s="52"/>
      <c r="H54" s="51"/>
      <c r="I54" s="53">
        <f t="shared" si="3"/>
        <v>0</v>
      </c>
    </row>
    <row r="55" spans="1:9" x14ac:dyDescent="0.25">
      <c r="A55" s="281"/>
      <c r="B55" s="282"/>
      <c r="C55" s="283"/>
      <c r="D55" s="50"/>
      <c r="E55" s="51"/>
      <c r="F55" s="50"/>
      <c r="G55" s="52"/>
      <c r="H55" s="51"/>
      <c r="I55" s="53">
        <f t="shared" si="3"/>
        <v>0</v>
      </c>
    </row>
    <row r="56" spans="1:9" x14ac:dyDescent="0.25">
      <c r="A56" s="281"/>
      <c r="B56" s="282"/>
      <c r="C56" s="283"/>
      <c r="D56" s="50"/>
      <c r="E56" s="51"/>
      <c r="F56" s="50"/>
      <c r="G56" s="52"/>
      <c r="H56" s="51"/>
      <c r="I56" s="53">
        <f t="shared" si="3"/>
        <v>0</v>
      </c>
    </row>
    <row r="57" spans="1:9" x14ac:dyDescent="0.25">
      <c r="A57" s="253"/>
      <c r="B57" s="254"/>
      <c r="C57" s="255"/>
      <c r="D57" s="50"/>
      <c r="E57" s="51"/>
      <c r="F57" s="50"/>
      <c r="G57" s="52"/>
      <c r="H57" s="51"/>
      <c r="I57" s="53">
        <f t="shared" si="3"/>
        <v>0</v>
      </c>
    </row>
    <row r="58" spans="1:9" ht="15.75" thickBot="1" x14ac:dyDescent="0.3">
      <c r="A58" s="269" t="s">
        <v>69</v>
      </c>
      <c r="B58" s="270"/>
      <c r="C58" s="271"/>
      <c r="D58" s="54">
        <f t="shared" ref="D58:I58" si="4">SUM(D45:D57)</f>
        <v>0</v>
      </c>
      <c r="E58" s="55">
        <f t="shared" si="4"/>
        <v>0</v>
      </c>
      <c r="F58" s="54">
        <f t="shared" si="4"/>
        <v>0</v>
      </c>
      <c r="G58" s="56">
        <f t="shared" si="4"/>
        <v>0</v>
      </c>
      <c r="H58" s="55">
        <f t="shared" si="4"/>
        <v>0</v>
      </c>
      <c r="I58" s="57">
        <f t="shared" si="4"/>
        <v>0</v>
      </c>
    </row>
    <row r="59" spans="1:9" ht="18.75" x14ac:dyDescent="0.3">
      <c r="A59" s="272" t="s">
        <v>26</v>
      </c>
      <c r="B59" s="273"/>
      <c r="C59" s="274"/>
      <c r="D59" s="58"/>
      <c r="E59" s="59"/>
      <c r="F59" s="58"/>
      <c r="G59" s="60"/>
      <c r="H59" s="59"/>
      <c r="I59" s="61"/>
    </row>
    <row r="60" spans="1:9" x14ac:dyDescent="0.25">
      <c r="A60" s="253"/>
      <c r="B60" s="254"/>
      <c r="C60" s="255"/>
      <c r="D60" s="50"/>
      <c r="E60" s="51"/>
      <c r="F60" s="50"/>
      <c r="G60" s="52"/>
      <c r="H60" s="51"/>
      <c r="I60" s="53">
        <f t="shared" ref="I60:I65" si="5">D60+E60+F60+G60+H60</f>
        <v>0</v>
      </c>
    </row>
    <row r="61" spans="1:9" x14ac:dyDescent="0.25">
      <c r="A61" s="253"/>
      <c r="B61" s="254"/>
      <c r="C61" s="255"/>
      <c r="D61" s="50"/>
      <c r="E61" s="51"/>
      <c r="F61" s="50"/>
      <c r="G61" s="52"/>
      <c r="H61" s="51"/>
      <c r="I61" s="53">
        <f t="shared" si="5"/>
        <v>0</v>
      </c>
    </row>
    <row r="62" spans="1:9" x14ac:dyDescent="0.25">
      <c r="A62" s="253"/>
      <c r="B62" s="254"/>
      <c r="C62" s="255"/>
      <c r="D62" s="50"/>
      <c r="E62" s="51"/>
      <c r="F62" s="50"/>
      <c r="G62" s="52"/>
      <c r="H62" s="51"/>
      <c r="I62" s="53">
        <f t="shared" si="5"/>
        <v>0</v>
      </c>
    </row>
    <row r="63" spans="1:9" x14ac:dyDescent="0.25">
      <c r="A63" s="253"/>
      <c r="B63" s="254"/>
      <c r="C63" s="255"/>
      <c r="D63" s="50"/>
      <c r="E63" s="51"/>
      <c r="F63" s="50"/>
      <c r="G63" s="52"/>
      <c r="H63" s="51"/>
      <c r="I63" s="53">
        <f t="shared" si="5"/>
        <v>0</v>
      </c>
    </row>
    <row r="64" spans="1:9" x14ac:dyDescent="0.25">
      <c r="A64" s="253"/>
      <c r="B64" s="254"/>
      <c r="C64" s="255"/>
      <c r="D64" s="50"/>
      <c r="E64" s="51"/>
      <c r="F64" s="50"/>
      <c r="G64" s="52"/>
      <c r="H64" s="51"/>
      <c r="I64" s="53">
        <f t="shared" si="5"/>
        <v>0</v>
      </c>
    </row>
    <row r="65" spans="1:9" x14ac:dyDescent="0.25">
      <c r="A65" s="253"/>
      <c r="B65" s="254"/>
      <c r="C65" s="255"/>
      <c r="D65" s="50"/>
      <c r="E65" s="51"/>
      <c r="F65" s="50"/>
      <c r="G65" s="52"/>
      <c r="H65" s="51"/>
      <c r="I65" s="53">
        <f t="shared" si="5"/>
        <v>0</v>
      </c>
    </row>
    <row r="66" spans="1:9" x14ac:dyDescent="0.25">
      <c r="A66" s="253"/>
      <c r="B66" s="254"/>
      <c r="C66" s="255"/>
      <c r="D66" s="50"/>
      <c r="E66" s="51"/>
      <c r="F66" s="50"/>
      <c r="G66" s="52"/>
      <c r="H66" s="51"/>
      <c r="I66" s="53">
        <f t="shared" ref="I66:I73" si="6">D66+E66+F66+G66+H66</f>
        <v>0</v>
      </c>
    </row>
    <row r="67" spans="1:9" x14ac:dyDescent="0.25">
      <c r="A67" s="253"/>
      <c r="B67" s="254"/>
      <c r="C67" s="255"/>
      <c r="D67" s="50"/>
      <c r="E67" s="51"/>
      <c r="F67" s="50"/>
      <c r="G67" s="52"/>
      <c r="H67" s="51"/>
      <c r="I67" s="53">
        <f t="shared" si="6"/>
        <v>0</v>
      </c>
    </row>
    <row r="68" spans="1:9" x14ac:dyDescent="0.25">
      <c r="A68" s="253"/>
      <c r="B68" s="254"/>
      <c r="C68" s="255"/>
      <c r="D68" s="50"/>
      <c r="E68" s="51"/>
      <c r="F68" s="50"/>
      <c r="G68" s="52"/>
      <c r="H68" s="51"/>
      <c r="I68" s="53">
        <f t="shared" si="6"/>
        <v>0</v>
      </c>
    </row>
    <row r="69" spans="1:9" x14ac:dyDescent="0.25">
      <c r="A69" s="253"/>
      <c r="B69" s="254"/>
      <c r="C69" s="255"/>
      <c r="D69" s="50"/>
      <c r="E69" s="51"/>
      <c r="F69" s="50"/>
      <c r="G69" s="52"/>
      <c r="H69" s="51"/>
      <c r="I69" s="53">
        <f t="shared" si="6"/>
        <v>0</v>
      </c>
    </row>
    <row r="70" spans="1:9" x14ac:dyDescent="0.25">
      <c r="A70" s="281"/>
      <c r="B70" s="282"/>
      <c r="C70" s="283"/>
      <c r="D70" s="62"/>
      <c r="E70" s="63"/>
      <c r="F70" s="62"/>
      <c r="G70" s="64"/>
      <c r="H70" s="63"/>
      <c r="I70" s="53">
        <f t="shared" si="6"/>
        <v>0</v>
      </c>
    </row>
    <row r="71" spans="1:9" x14ac:dyDescent="0.25">
      <c r="A71" s="281"/>
      <c r="B71" s="282"/>
      <c r="C71" s="283"/>
      <c r="D71" s="62"/>
      <c r="E71" s="63"/>
      <c r="F71" s="62"/>
      <c r="G71" s="64"/>
      <c r="H71" s="63"/>
      <c r="I71" s="53">
        <f t="shared" si="6"/>
        <v>0</v>
      </c>
    </row>
    <row r="72" spans="1:9" x14ac:dyDescent="0.25">
      <c r="A72" s="281"/>
      <c r="B72" s="282"/>
      <c r="C72" s="283"/>
      <c r="D72" s="62"/>
      <c r="E72" s="63"/>
      <c r="F72" s="62"/>
      <c r="G72" s="64"/>
      <c r="H72" s="63"/>
      <c r="I72" s="53">
        <f t="shared" si="6"/>
        <v>0</v>
      </c>
    </row>
    <row r="73" spans="1:9" x14ac:dyDescent="0.25">
      <c r="A73" s="275"/>
      <c r="B73" s="276"/>
      <c r="C73" s="277"/>
      <c r="D73" s="62"/>
      <c r="E73" s="63"/>
      <c r="F73" s="62"/>
      <c r="G73" s="64"/>
      <c r="H73" s="63"/>
      <c r="I73" s="65">
        <f t="shared" si="6"/>
        <v>0</v>
      </c>
    </row>
    <row r="74" spans="1:9" ht="15.75" thickBot="1" x14ac:dyDescent="0.3">
      <c r="A74" s="269" t="s">
        <v>70</v>
      </c>
      <c r="B74" s="270"/>
      <c r="C74" s="271"/>
      <c r="D74" s="66">
        <f>SUM(D60:D73)</f>
        <v>0</v>
      </c>
      <c r="E74" s="67">
        <f>SUM(E60:E73)</f>
        <v>0</v>
      </c>
      <c r="F74" s="66">
        <f>SUM(F60:F73)</f>
        <v>0</v>
      </c>
      <c r="G74" s="68">
        <f>SUM(G60:G73)</f>
        <v>0</v>
      </c>
      <c r="H74" s="67">
        <f>SUM(H60:H73)</f>
        <v>0</v>
      </c>
      <c r="I74" s="69">
        <f>D74+E74+F74+G74+H74</f>
        <v>0</v>
      </c>
    </row>
    <row r="75" spans="1:9" x14ac:dyDescent="0.25">
      <c r="A75" s="284" t="s">
        <v>65</v>
      </c>
      <c r="B75" s="285"/>
      <c r="C75" s="286"/>
      <c r="D75" s="70">
        <f t="shared" ref="D75:I75" si="7">D58+D74</f>
        <v>0</v>
      </c>
      <c r="E75" s="71">
        <f t="shared" si="7"/>
        <v>0</v>
      </c>
      <c r="F75" s="70">
        <f t="shared" si="7"/>
        <v>0</v>
      </c>
      <c r="G75" s="72">
        <f t="shared" si="7"/>
        <v>0</v>
      </c>
      <c r="H75" s="73">
        <f t="shared" si="7"/>
        <v>0</v>
      </c>
      <c r="I75" s="74">
        <f t="shared" si="7"/>
        <v>0</v>
      </c>
    </row>
    <row r="76" spans="1:9" x14ac:dyDescent="0.25">
      <c r="A76" s="42"/>
      <c r="B76" s="42"/>
      <c r="C76" s="42"/>
      <c r="D76" s="38"/>
      <c r="E76" s="38"/>
      <c r="F76" s="38"/>
      <c r="G76" s="38"/>
      <c r="H76" s="38"/>
      <c r="I76" s="39"/>
    </row>
    <row r="77" spans="1:9" x14ac:dyDescent="0.25">
      <c r="A77" s="43"/>
      <c r="B77" s="43"/>
      <c r="C77" s="43"/>
      <c r="D77" s="38"/>
      <c r="E77" s="40"/>
      <c r="F77" s="38"/>
      <c r="G77" s="38"/>
      <c r="H77" s="40"/>
      <c r="I77" s="44"/>
    </row>
    <row r="78" spans="1:9" x14ac:dyDescent="0.25">
      <c r="A78" s="247"/>
      <c r="B78" s="248"/>
      <c r="C78" s="248"/>
      <c r="D78" s="248"/>
      <c r="E78" s="248"/>
      <c r="F78" s="248"/>
      <c r="G78" s="248"/>
      <c r="H78" s="248"/>
      <c r="I78" s="248"/>
    </row>
    <row r="79" spans="1:9" x14ac:dyDescent="0.25">
      <c r="A79" s="248"/>
      <c r="B79" s="248"/>
      <c r="C79" s="248"/>
      <c r="D79" s="248"/>
      <c r="E79" s="248"/>
      <c r="F79" s="248"/>
      <c r="G79" s="248"/>
      <c r="H79" s="248"/>
      <c r="I79" s="248"/>
    </row>
    <row r="80" spans="1:9" ht="14.45" customHeight="1" x14ac:dyDescent="0.25">
      <c r="A80" s="249"/>
      <c r="B80" s="249"/>
      <c r="C80" s="249"/>
      <c r="D80" s="249"/>
      <c r="E80" s="249"/>
      <c r="F80" s="249"/>
      <c r="G80" s="249"/>
      <c r="H80" s="249"/>
      <c r="I80" s="249"/>
    </row>
    <row r="81" spans="1:9" x14ac:dyDescent="0.25">
      <c r="A81" s="257"/>
      <c r="B81" s="257"/>
      <c r="C81" s="257"/>
      <c r="D81" s="257"/>
      <c r="E81" s="257"/>
      <c r="F81" s="257"/>
      <c r="G81" s="257"/>
      <c r="H81" s="257"/>
      <c r="I81" s="257"/>
    </row>
    <row r="82" spans="1:9" ht="19.5" thickBot="1" x14ac:dyDescent="0.35">
      <c r="A82" s="256" t="s">
        <v>13</v>
      </c>
      <c r="B82" s="256"/>
      <c r="C82" s="256"/>
      <c r="D82" s="256"/>
      <c r="E82" s="256"/>
      <c r="F82" s="256"/>
      <c r="G82" s="256"/>
      <c r="H82" s="256"/>
      <c r="I82" s="256"/>
    </row>
    <row r="83" spans="1:9" x14ac:dyDescent="0.25">
      <c r="A83" s="258"/>
      <c r="B83" s="259"/>
      <c r="C83" s="260"/>
      <c r="D83" s="261" t="s">
        <v>15</v>
      </c>
      <c r="E83" s="262"/>
      <c r="F83" s="261" t="s">
        <v>16</v>
      </c>
      <c r="G83" s="263"/>
      <c r="H83" s="262"/>
      <c r="I83" s="264"/>
    </row>
    <row r="84" spans="1:9" ht="18.75" x14ac:dyDescent="0.3">
      <c r="A84" s="266" t="s">
        <v>71</v>
      </c>
      <c r="B84" s="267"/>
      <c r="C84" s="268"/>
      <c r="D84" s="47" t="s">
        <v>17</v>
      </c>
      <c r="E84" s="48" t="s">
        <v>18</v>
      </c>
      <c r="F84" s="47" t="s">
        <v>17</v>
      </c>
      <c r="G84" s="49" t="s">
        <v>19</v>
      </c>
      <c r="H84" s="48" t="s">
        <v>18</v>
      </c>
      <c r="I84" s="265"/>
    </row>
    <row r="85" spans="1:9" x14ac:dyDescent="0.25">
      <c r="A85" s="253"/>
      <c r="B85" s="254"/>
      <c r="C85" s="255"/>
      <c r="D85" s="50"/>
      <c r="E85" s="51"/>
      <c r="F85" s="50"/>
      <c r="G85" s="52"/>
      <c r="H85" s="51"/>
      <c r="I85" s="53">
        <f>D85+E85+F85+G85+H85</f>
        <v>0</v>
      </c>
    </row>
    <row r="86" spans="1:9" x14ac:dyDescent="0.25">
      <c r="A86" s="253"/>
      <c r="B86" s="254"/>
      <c r="C86" s="255"/>
      <c r="D86" s="50"/>
      <c r="E86" s="51"/>
      <c r="F86" s="50"/>
      <c r="G86" s="52"/>
      <c r="H86" s="51"/>
      <c r="I86" s="53">
        <f t="shared" ref="I86:I99" si="8">D86+E86+F86+G86+H86</f>
        <v>0</v>
      </c>
    </row>
    <row r="87" spans="1:9" x14ac:dyDescent="0.25">
      <c r="A87" s="253"/>
      <c r="B87" s="254"/>
      <c r="C87" s="255"/>
      <c r="D87" s="50"/>
      <c r="E87" s="51"/>
      <c r="F87" s="50"/>
      <c r="G87" s="52"/>
      <c r="H87" s="51"/>
      <c r="I87" s="53">
        <f t="shared" si="8"/>
        <v>0</v>
      </c>
    </row>
    <row r="88" spans="1:9" x14ac:dyDescent="0.25">
      <c r="A88" s="253"/>
      <c r="B88" s="254"/>
      <c r="C88" s="255"/>
      <c r="D88" s="50"/>
      <c r="E88" s="51"/>
      <c r="F88" s="50"/>
      <c r="G88" s="52"/>
      <c r="H88" s="51"/>
      <c r="I88" s="53">
        <f t="shared" si="8"/>
        <v>0</v>
      </c>
    </row>
    <row r="89" spans="1:9" x14ac:dyDescent="0.25">
      <c r="A89" s="253"/>
      <c r="B89" s="254"/>
      <c r="C89" s="255"/>
      <c r="D89" s="50"/>
      <c r="E89" s="51"/>
      <c r="F89" s="50"/>
      <c r="G89" s="52"/>
      <c r="H89" s="51"/>
      <c r="I89" s="53">
        <f t="shared" si="8"/>
        <v>0</v>
      </c>
    </row>
    <row r="90" spans="1:9" x14ac:dyDescent="0.25">
      <c r="A90" s="253"/>
      <c r="B90" s="254"/>
      <c r="C90" s="255"/>
      <c r="D90" s="50"/>
      <c r="E90" s="51"/>
      <c r="F90" s="50"/>
      <c r="G90" s="52"/>
      <c r="H90" s="51"/>
      <c r="I90" s="53">
        <f t="shared" si="8"/>
        <v>0</v>
      </c>
    </row>
    <row r="91" spans="1:9" x14ac:dyDescent="0.25">
      <c r="A91" s="253"/>
      <c r="B91" s="254"/>
      <c r="C91" s="255"/>
      <c r="D91" s="50"/>
      <c r="E91" s="51"/>
      <c r="F91" s="50"/>
      <c r="G91" s="52"/>
      <c r="H91" s="51"/>
      <c r="I91" s="53">
        <f t="shared" si="8"/>
        <v>0</v>
      </c>
    </row>
    <row r="92" spans="1:9" x14ac:dyDescent="0.25">
      <c r="A92" s="253"/>
      <c r="B92" s="254"/>
      <c r="C92" s="255"/>
      <c r="D92" s="50"/>
      <c r="E92" s="51"/>
      <c r="F92" s="50"/>
      <c r="G92" s="52"/>
      <c r="H92" s="51"/>
      <c r="I92" s="53">
        <f t="shared" si="8"/>
        <v>0</v>
      </c>
    </row>
    <row r="93" spans="1:9" x14ac:dyDescent="0.25">
      <c r="A93" s="253"/>
      <c r="B93" s="254"/>
      <c r="C93" s="255"/>
      <c r="D93" s="50"/>
      <c r="E93" s="51"/>
      <c r="F93" s="50"/>
      <c r="G93" s="52"/>
      <c r="H93" s="51"/>
      <c r="I93" s="53">
        <f t="shared" si="8"/>
        <v>0</v>
      </c>
    </row>
    <row r="94" spans="1:9" x14ac:dyDescent="0.25">
      <c r="A94" s="253"/>
      <c r="B94" s="254"/>
      <c r="C94" s="255"/>
      <c r="D94" s="50"/>
      <c r="E94" s="51"/>
      <c r="F94" s="50"/>
      <c r="G94" s="52"/>
      <c r="H94" s="51"/>
      <c r="I94" s="53">
        <f t="shared" si="8"/>
        <v>0</v>
      </c>
    </row>
    <row r="95" spans="1:9" x14ac:dyDescent="0.25">
      <c r="A95" s="253"/>
      <c r="B95" s="254"/>
      <c r="C95" s="255"/>
      <c r="D95" s="50"/>
      <c r="E95" s="51"/>
      <c r="F95" s="50"/>
      <c r="G95" s="52"/>
      <c r="H95" s="51"/>
      <c r="I95" s="53">
        <f t="shared" si="8"/>
        <v>0</v>
      </c>
    </row>
    <row r="96" spans="1:9" x14ac:dyDescent="0.25">
      <c r="A96" s="253"/>
      <c r="B96" s="254"/>
      <c r="C96" s="255"/>
      <c r="D96" s="50"/>
      <c r="E96" s="51"/>
      <c r="F96" s="50"/>
      <c r="G96" s="52"/>
      <c r="H96" s="51"/>
      <c r="I96" s="53">
        <f t="shared" si="8"/>
        <v>0</v>
      </c>
    </row>
    <row r="97" spans="1:9" x14ac:dyDescent="0.25">
      <c r="A97" s="253"/>
      <c r="B97" s="254"/>
      <c r="C97" s="255"/>
      <c r="D97" s="50"/>
      <c r="E97" s="51"/>
      <c r="F97" s="50"/>
      <c r="G97" s="52"/>
      <c r="H97" s="51"/>
      <c r="I97" s="53">
        <f t="shared" si="8"/>
        <v>0</v>
      </c>
    </row>
    <row r="98" spans="1:9" x14ac:dyDescent="0.25">
      <c r="A98" s="253"/>
      <c r="B98" s="254"/>
      <c r="C98" s="255"/>
      <c r="D98" s="50"/>
      <c r="E98" s="51"/>
      <c r="F98" s="50"/>
      <c r="G98" s="52"/>
      <c r="H98" s="51"/>
      <c r="I98" s="53">
        <f t="shared" si="8"/>
        <v>0</v>
      </c>
    </row>
    <row r="99" spans="1:9" x14ac:dyDescent="0.25">
      <c r="A99" s="253"/>
      <c r="B99" s="254"/>
      <c r="C99" s="255"/>
      <c r="D99" s="50"/>
      <c r="E99" s="51"/>
      <c r="F99" s="50"/>
      <c r="G99" s="52"/>
      <c r="H99" s="51"/>
      <c r="I99" s="53">
        <f t="shared" si="8"/>
        <v>0</v>
      </c>
    </row>
    <row r="100" spans="1:9" x14ac:dyDescent="0.25">
      <c r="A100" s="253"/>
      <c r="B100" s="254"/>
      <c r="C100" s="255"/>
      <c r="D100" s="50"/>
      <c r="E100" s="51"/>
      <c r="F100" s="50"/>
      <c r="G100" s="52"/>
      <c r="H100" s="51"/>
      <c r="I100" s="53">
        <f t="shared" ref="I100:I109" si="9">D100+E100+F100+G100+H100</f>
        <v>0</v>
      </c>
    </row>
    <row r="101" spans="1:9" x14ac:dyDescent="0.25">
      <c r="A101" s="253"/>
      <c r="B101" s="254"/>
      <c r="C101" s="255"/>
      <c r="D101" s="50"/>
      <c r="E101" s="51"/>
      <c r="F101" s="50"/>
      <c r="G101" s="52"/>
      <c r="H101" s="51"/>
      <c r="I101" s="53">
        <f t="shared" si="9"/>
        <v>0</v>
      </c>
    </row>
    <row r="102" spans="1:9" x14ac:dyDescent="0.25">
      <c r="A102" s="253"/>
      <c r="B102" s="254"/>
      <c r="C102" s="255"/>
      <c r="D102" s="50"/>
      <c r="E102" s="51"/>
      <c r="F102" s="50"/>
      <c r="G102" s="52"/>
      <c r="H102" s="51"/>
      <c r="I102" s="53">
        <f t="shared" si="9"/>
        <v>0</v>
      </c>
    </row>
    <row r="103" spans="1:9" x14ac:dyDescent="0.25">
      <c r="A103" s="253"/>
      <c r="B103" s="254"/>
      <c r="C103" s="255"/>
      <c r="D103" s="50"/>
      <c r="E103" s="51"/>
      <c r="F103" s="50"/>
      <c r="G103" s="52"/>
      <c r="H103" s="51"/>
      <c r="I103" s="53">
        <f t="shared" si="9"/>
        <v>0</v>
      </c>
    </row>
    <row r="104" spans="1:9" x14ac:dyDescent="0.25">
      <c r="A104" s="307"/>
      <c r="B104" s="308"/>
      <c r="C104" s="309"/>
      <c r="D104" s="50"/>
      <c r="E104" s="51"/>
      <c r="F104" s="50"/>
      <c r="G104" s="52"/>
      <c r="H104" s="51"/>
      <c r="I104" s="53">
        <f t="shared" si="9"/>
        <v>0</v>
      </c>
    </row>
    <row r="105" spans="1:9" x14ac:dyDescent="0.25">
      <c r="A105" s="253"/>
      <c r="B105" s="254"/>
      <c r="C105" s="255"/>
      <c r="D105" s="50"/>
      <c r="E105" s="51"/>
      <c r="F105" s="50"/>
      <c r="G105" s="52"/>
      <c r="H105" s="51"/>
      <c r="I105" s="53">
        <f t="shared" si="9"/>
        <v>0</v>
      </c>
    </row>
    <row r="106" spans="1:9" x14ac:dyDescent="0.25">
      <c r="A106" s="253"/>
      <c r="B106" s="254"/>
      <c r="C106" s="255"/>
      <c r="D106" s="50"/>
      <c r="E106" s="51"/>
      <c r="F106" s="50"/>
      <c r="G106" s="52"/>
      <c r="H106" s="51"/>
      <c r="I106" s="53">
        <f t="shared" si="9"/>
        <v>0</v>
      </c>
    </row>
    <row r="107" spans="1:9" x14ac:dyDescent="0.25">
      <c r="A107" s="253"/>
      <c r="B107" s="254"/>
      <c r="C107" s="255"/>
      <c r="D107" s="50"/>
      <c r="E107" s="51"/>
      <c r="F107" s="50"/>
      <c r="G107" s="52"/>
      <c r="H107" s="51"/>
      <c r="I107" s="53">
        <f t="shared" si="9"/>
        <v>0</v>
      </c>
    </row>
    <row r="108" spans="1:9" x14ac:dyDescent="0.25">
      <c r="A108" s="253"/>
      <c r="B108" s="254"/>
      <c r="C108" s="255"/>
      <c r="D108" s="50"/>
      <c r="E108" s="51"/>
      <c r="F108" s="50"/>
      <c r="G108" s="52"/>
      <c r="H108" s="51"/>
      <c r="I108" s="53">
        <f t="shared" si="9"/>
        <v>0</v>
      </c>
    </row>
    <row r="109" spans="1:9" ht="15.75" thickBot="1" x14ac:dyDescent="0.3">
      <c r="A109" s="275"/>
      <c r="B109" s="276"/>
      <c r="C109" s="277"/>
      <c r="D109" s="62"/>
      <c r="E109" s="63"/>
      <c r="F109" s="62"/>
      <c r="G109" s="64"/>
      <c r="H109" s="63"/>
      <c r="I109" s="65">
        <f t="shared" si="9"/>
        <v>0</v>
      </c>
    </row>
    <row r="110" spans="1:9" x14ac:dyDescent="0.25">
      <c r="A110" s="284" t="s">
        <v>73</v>
      </c>
      <c r="B110" s="285"/>
      <c r="C110" s="286"/>
      <c r="D110" s="70">
        <f t="shared" ref="D110:I110" si="10">SUM(D85:D109)</f>
        <v>0</v>
      </c>
      <c r="E110" s="70">
        <f t="shared" si="10"/>
        <v>0</v>
      </c>
      <c r="F110" s="70">
        <f t="shared" si="10"/>
        <v>0</v>
      </c>
      <c r="G110" s="70">
        <f t="shared" si="10"/>
        <v>0</v>
      </c>
      <c r="H110" s="70">
        <f t="shared" si="10"/>
        <v>0</v>
      </c>
      <c r="I110" s="75">
        <f t="shared" si="10"/>
        <v>0</v>
      </c>
    </row>
    <row r="111" spans="1:9" x14ac:dyDescent="0.25">
      <c r="A111" s="42"/>
      <c r="B111" s="42"/>
      <c r="C111" s="42"/>
      <c r="D111" s="38"/>
      <c r="E111" s="38"/>
      <c r="F111" s="38"/>
      <c r="G111" s="38"/>
      <c r="H111" s="38"/>
      <c r="I111" s="38"/>
    </row>
    <row r="112" spans="1:9" x14ac:dyDescent="0.25">
      <c r="A112" s="42"/>
      <c r="B112" s="42"/>
      <c r="C112" s="42"/>
      <c r="D112" s="38"/>
      <c r="E112" s="38"/>
      <c r="F112" s="38"/>
      <c r="G112" s="38"/>
      <c r="H112" s="38"/>
      <c r="I112" s="38"/>
    </row>
    <row r="113" spans="1:9" x14ac:dyDescent="0.25">
      <c r="A113" s="43"/>
      <c r="B113" s="43"/>
      <c r="C113" s="43"/>
      <c r="D113" s="38"/>
      <c r="E113" s="41"/>
      <c r="F113" s="38"/>
      <c r="G113" s="38"/>
      <c r="H113" s="40"/>
      <c r="I113" s="40"/>
    </row>
    <row r="114" spans="1:9" x14ac:dyDescent="0.25">
      <c r="A114" s="43"/>
      <c r="B114" s="43"/>
      <c r="C114" s="43"/>
      <c r="D114" s="38"/>
      <c r="E114" s="40"/>
      <c r="F114" s="38"/>
      <c r="G114" s="38"/>
      <c r="H114" s="40"/>
      <c r="I114" s="40"/>
    </row>
    <row r="115" spans="1:9" x14ac:dyDescent="0.25">
      <c r="A115" s="247"/>
      <c r="B115" s="248"/>
      <c r="C115" s="248"/>
      <c r="D115" s="248"/>
      <c r="E115" s="248"/>
      <c r="F115" s="248"/>
      <c r="G115" s="248"/>
      <c r="H115" s="248"/>
      <c r="I115" s="248"/>
    </row>
    <row r="116" spans="1:9" x14ac:dyDescent="0.25">
      <c r="A116" s="248"/>
      <c r="B116" s="248"/>
      <c r="C116" s="248"/>
      <c r="D116" s="248"/>
      <c r="E116" s="248"/>
      <c r="F116" s="248"/>
      <c r="G116" s="248"/>
      <c r="H116" s="248"/>
      <c r="I116" s="248"/>
    </row>
    <row r="117" spans="1:9" ht="14.45" customHeight="1" x14ac:dyDescent="0.25">
      <c r="A117" s="249"/>
      <c r="B117" s="249"/>
      <c r="C117" s="249"/>
      <c r="D117" s="249"/>
      <c r="E117" s="249"/>
      <c r="F117" s="249"/>
      <c r="G117" s="249"/>
      <c r="H117" s="249"/>
      <c r="I117" s="249"/>
    </row>
    <row r="118" spans="1:9" x14ac:dyDescent="0.25">
      <c r="A118" s="257"/>
      <c r="B118" s="257"/>
      <c r="C118" s="257"/>
      <c r="D118" s="257"/>
      <c r="E118" s="257"/>
      <c r="F118" s="257"/>
      <c r="G118" s="257"/>
      <c r="H118" s="257"/>
      <c r="I118" s="257"/>
    </row>
    <row r="119" spans="1:9" ht="19.5" thickBot="1" x14ac:dyDescent="0.35">
      <c r="A119" s="256" t="s">
        <v>22</v>
      </c>
      <c r="B119" s="256"/>
      <c r="C119" s="256"/>
      <c r="D119" s="256"/>
      <c r="E119" s="256"/>
      <c r="F119" s="256"/>
      <c r="G119" s="256"/>
      <c r="H119" s="256"/>
      <c r="I119" s="256"/>
    </row>
    <row r="120" spans="1:9" x14ac:dyDescent="0.25">
      <c r="A120" s="258"/>
      <c r="B120" s="259"/>
      <c r="C120" s="260"/>
      <c r="D120" s="261" t="s">
        <v>15</v>
      </c>
      <c r="E120" s="262"/>
      <c r="F120" s="261" t="s">
        <v>16</v>
      </c>
      <c r="G120" s="263"/>
      <c r="H120" s="262"/>
      <c r="I120" s="264"/>
    </row>
    <row r="121" spans="1:9" ht="18.75" x14ac:dyDescent="0.3">
      <c r="A121" s="266" t="s">
        <v>23</v>
      </c>
      <c r="B121" s="267"/>
      <c r="C121" s="268"/>
      <c r="D121" s="47" t="s">
        <v>17</v>
      </c>
      <c r="E121" s="48" t="s">
        <v>18</v>
      </c>
      <c r="F121" s="47" t="s">
        <v>17</v>
      </c>
      <c r="G121" s="49" t="s">
        <v>19</v>
      </c>
      <c r="H121" s="48" t="s">
        <v>18</v>
      </c>
      <c r="I121" s="265"/>
    </row>
    <row r="122" spans="1:9" x14ac:dyDescent="0.25">
      <c r="A122" s="253" t="s">
        <v>81</v>
      </c>
      <c r="B122" s="254"/>
      <c r="C122" s="255"/>
      <c r="D122" s="50"/>
      <c r="E122" s="51"/>
      <c r="F122" s="50"/>
      <c r="G122" s="52"/>
      <c r="H122" s="51"/>
      <c r="I122" s="53">
        <f>D122+E122+F122+G122+H122</f>
        <v>0</v>
      </c>
    </row>
    <row r="123" spans="1:9" x14ac:dyDescent="0.25">
      <c r="A123" s="253" t="s">
        <v>86</v>
      </c>
      <c r="B123" s="254"/>
      <c r="C123" s="255"/>
      <c r="D123" s="50"/>
      <c r="E123" s="51"/>
      <c r="F123" s="50"/>
      <c r="G123" s="52"/>
      <c r="H123" s="51"/>
      <c r="I123" s="53">
        <f t="shared" ref="I123:I140" si="11">D123+E123+F123+G123+H123</f>
        <v>0</v>
      </c>
    </row>
    <row r="124" spans="1:9" x14ac:dyDescent="0.25">
      <c r="A124" s="253" t="s">
        <v>82</v>
      </c>
      <c r="B124" s="254"/>
      <c r="C124" s="255"/>
      <c r="D124" s="50"/>
      <c r="E124" s="51"/>
      <c r="F124" s="50"/>
      <c r="G124" s="52"/>
      <c r="H124" s="51"/>
      <c r="I124" s="53">
        <f t="shared" si="11"/>
        <v>0</v>
      </c>
    </row>
    <row r="125" spans="1:9" x14ac:dyDescent="0.25">
      <c r="A125" s="253" t="s">
        <v>83</v>
      </c>
      <c r="B125" s="254"/>
      <c r="C125" s="255"/>
      <c r="D125" s="50"/>
      <c r="E125" s="51"/>
      <c r="F125" s="50"/>
      <c r="G125" s="52"/>
      <c r="H125" s="51"/>
      <c r="I125" s="53">
        <f t="shared" si="11"/>
        <v>0</v>
      </c>
    </row>
    <row r="126" spans="1:9" x14ac:dyDescent="0.25">
      <c r="A126" s="253" t="s">
        <v>84</v>
      </c>
      <c r="B126" s="254"/>
      <c r="C126" s="255"/>
      <c r="D126" s="50"/>
      <c r="E126" s="51"/>
      <c r="F126" s="50"/>
      <c r="G126" s="52"/>
      <c r="H126" s="51"/>
      <c r="I126" s="53">
        <f t="shared" si="11"/>
        <v>0</v>
      </c>
    </row>
    <row r="127" spans="1:9" x14ac:dyDescent="0.25">
      <c r="A127" s="253"/>
      <c r="B127" s="254"/>
      <c r="C127" s="255"/>
      <c r="D127" s="50"/>
      <c r="E127" s="51"/>
      <c r="F127" s="50"/>
      <c r="G127" s="52"/>
      <c r="H127" s="51"/>
      <c r="I127" s="53">
        <f t="shared" si="11"/>
        <v>0</v>
      </c>
    </row>
    <row r="128" spans="1:9" x14ac:dyDescent="0.25">
      <c r="A128" s="253"/>
      <c r="B128" s="254"/>
      <c r="C128" s="255"/>
      <c r="D128" s="50"/>
      <c r="E128" s="51"/>
      <c r="F128" s="50"/>
      <c r="G128" s="52"/>
      <c r="H128" s="51"/>
      <c r="I128" s="53">
        <f t="shared" si="11"/>
        <v>0</v>
      </c>
    </row>
    <row r="129" spans="1:9" x14ac:dyDescent="0.25">
      <c r="A129" s="253"/>
      <c r="B129" s="254"/>
      <c r="C129" s="255"/>
      <c r="D129" s="50"/>
      <c r="E129" s="51"/>
      <c r="F129" s="50"/>
      <c r="G129" s="52"/>
      <c r="H129" s="51"/>
      <c r="I129" s="53">
        <f t="shared" si="11"/>
        <v>0</v>
      </c>
    </row>
    <row r="130" spans="1:9" x14ac:dyDescent="0.25">
      <c r="A130" s="253"/>
      <c r="B130" s="254"/>
      <c r="C130" s="255"/>
      <c r="D130" s="50"/>
      <c r="E130" s="51"/>
      <c r="F130" s="50"/>
      <c r="G130" s="52"/>
      <c r="H130" s="51"/>
      <c r="I130" s="53">
        <f t="shared" si="11"/>
        <v>0</v>
      </c>
    </row>
    <row r="131" spans="1:9" x14ac:dyDescent="0.25">
      <c r="A131" s="253"/>
      <c r="B131" s="254"/>
      <c r="C131" s="255"/>
      <c r="D131" s="50"/>
      <c r="E131" s="51"/>
      <c r="F131" s="50"/>
      <c r="G131" s="52"/>
      <c r="H131" s="51"/>
      <c r="I131" s="53">
        <f t="shared" si="11"/>
        <v>0</v>
      </c>
    </row>
    <row r="132" spans="1:9" x14ac:dyDescent="0.25">
      <c r="A132" s="253"/>
      <c r="B132" s="254"/>
      <c r="C132" s="255"/>
      <c r="D132" s="50"/>
      <c r="E132" s="51"/>
      <c r="F132" s="50"/>
      <c r="G132" s="52"/>
      <c r="H132" s="51"/>
      <c r="I132" s="53">
        <f t="shared" si="11"/>
        <v>0</v>
      </c>
    </row>
    <row r="133" spans="1:9" x14ac:dyDescent="0.25">
      <c r="A133" s="253"/>
      <c r="B133" s="276"/>
      <c r="C133" s="255"/>
      <c r="D133" s="50"/>
      <c r="E133" s="51"/>
      <c r="F133" s="50"/>
      <c r="G133" s="52"/>
      <c r="H133" s="51"/>
      <c r="I133" s="53">
        <f t="shared" si="11"/>
        <v>0</v>
      </c>
    </row>
    <row r="134" spans="1:9" x14ac:dyDescent="0.25">
      <c r="A134" s="281"/>
      <c r="B134" s="282"/>
      <c r="C134" s="283"/>
      <c r="D134" s="50"/>
      <c r="E134" s="51"/>
      <c r="F134" s="50"/>
      <c r="G134" s="52"/>
      <c r="H134" s="51"/>
      <c r="I134" s="53">
        <f t="shared" si="11"/>
        <v>0</v>
      </c>
    </row>
    <row r="135" spans="1:9" x14ac:dyDescent="0.25">
      <c r="A135" s="281"/>
      <c r="B135" s="282"/>
      <c r="C135" s="283"/>
      <c r="D135" s="50"/>
      <c r="E135" s="51"/>
      <c r="F135" s="50"/>
      <c r="G135" s="52"/>
      <c r="H135" s="51"/>
      <c r="I135" s="53">
        <f t="shared" si="11"/>
        <v>0</v>
      </c>
    </row>
    <row r="136" spans="1:9" x14ac:dyDescent="0.25">
      <c r="A136" s="281"/>
      <c r="B136" s="282"/>
      <c r="C136" s="283"/>
      <c r="D136" s="50"/>
      <c r="E136" s="51"/>
      <c r="F136" s="50"/>
      <c r="G136" s="52"/>
      <c r="H136" s="51"/>
      <c r="I136" s="53">
        <f t="shared" si="11"/>
        <v>0</v>
      </c>
    </row>
    <row r="137" spans="1:9" x14ac:dyDescent="0.25">
      <c r="A137" s="281"/>
      <c r="B137" s="282"/>
      <c r="C137" s="283"/>
      <c r="D137" s="50"/>
      <c r="E137" s="51"/>
      <c r="F137" s="50"/>
      <c r="G137" s="52"/>
      <c r="H137" s="51"/>
      <c r="I137" s="53">
        <f t="shared" si="11"/>
        <v>0</v>
      </c>
    </row>
    <row r="138" spans="1:9" x14ac:dyDescent="0.25">
      <c r="A138" s="303"/>
      <c r="B138" s="304"/>
      <c r="C138" s="305"/>
      <c r="D138" s="50"/>
      <c r="E138" s="51"/>
      <c r="F138" s="50"/>
      <c r="G138" s="52"/>
      <c r="H138" s="51"/>
      <c r="I138" s="53">
        <f t="shared" si="11"/>
        <v>0</v>
      </c>
    </row>
    <row r="139" spans="1:9" x14ac:dyDescent="0.25">
      <c r="A139" s="253"/>
      <c r="B139" s="254"/>
      <c r="C139" s="255"/>
      <c r="D139" s="50"/>
      <c r="E139" s="51"/>
      <c r="F139" s="50"/>
      <c r="G139" s="52"/>
      <c r="H139" s="51"/>
      <c r="I139" s="53">
        <f t="shared" si="11"/>
        <v>0</v>
      </c>
    </row>
    <row r="140" spans="1:9" x14ac:dyDescent="0.25">
      <c r="A140" s="253"/>
      <c r="B140" s="254"/>
      <c r="C140" s="255"/>
      <c r="D140" s="50"/>
      <c r="E140" s="51"/>
      <c r="F140" s="50"/>
      <c r="G140" s="52"/>
      <c r="H140" s="51"/>
      <c r="I140" s="53">
        <f t="shared" si="11"/>
        <v>0</v>
      </c>
    </row>
    <row r="141" spans="1:9" x14ac:dyDescent="0.25">
      <c r="A141" s="253"/>
      <c r="B141" s="254"/>
      <c r="C141" s="255"/>
      <c r="D141" s="50"/>
      <c r="E141" s="51"/>
      <c r="F141" s="50"/>
      <c r="G141" s="52"/>
      <c r="H141" s="51"/>
      <c r="I141" s="53">
        <f t="shared" ref="I141:I150" si="12">D141+E141+F141+G141+H141</f>
        <v>0</v>
      </c>
    </row>
    <row r="142" spans="1:9" x14ac:dyDescent="0.25">
      <c r="A142" s="253"/>
      <c r="B142" s="254"/>
      <c r="C142" s="255"/>
      <c r="D142" s="50"/>
      <c r="E142" s="51"/>
      <c r="F142" s="50"/>
      <c r="G142" s="52"/>
      <c r="H142" s="51"/>
      <c r="I142" s="53">
        <f t="shared" si="12"/>
        <v>0</v>
      </c>
    </row>
    <row r="143" spans="1:9" x14ac:dyDescent="0.25">
      <c r="A143" s="253"/>
      <c r="B143" s="254"/>
      <c r="C143" s="255"/>
      <c r="D143" s="50"/>
      <c r="E143" s="51"/>
      <c r="F143" s="50"/>
      <c r="G143" s="52"/>
      <c r="H143" s="51"/>
      <c r="I143" s="53">
        <f t="shared" si="12"/>
        <v>0</v>
      </c>
    </row>
    <row r="144" spans="1:9" x14ac:dyDescent="0.25">
      <c r="A144" s="307"/>
      <c r="B144" s="308"/>
      <c r="C144" s="309"/>
      <c r="D144" s="50"/>
      <c r="E144" s="51"/>
      <c r="F144" s="50"/>
      <c r="G144" s="52"/>
      <c r="H144" s="51"/>
      <c r="I144" s="53">
        <f t="shared" si="12"/>
        <v>0</v>
      </c>
    </row>
    <row r="145" spans="1:9" x14ac:dyDescent="0.25">
      <c r="A145" s="307"/>
      <c r="B145" s="308"/>
      <c r="C145" s="309"/>
      <c r="D145" s="50"/>
      <c r="E145" s="51"/>
      <c r="F145" s="50"/>
      <c r="G145" s="52"/>
      <c r="H145" s="51"/>
      <c r="I145" s="53">
        <f t="shared" si="12"/>
        <v>0</v>
      </c>
    </row>
    <row r="146" spans="1:9" x14ac:dyDescent="0.25">
      <c r="A146" s="253"/>
      <c r="B146" s="254"/>
      <c r="C146" s="255"/>
      <c r="D146" s="50"/>
      <c r="E146" s="51"/>
      <c r="F146" s="50"/>
      <c r="G146" s="52"/>
      <c r="H146" s="51"/>
      <c r="I146" s="53">
        <f t="shared" si="12"/>
        <v>0</v>
      </c>
    </row>
    <row r="147" spans="1:9" x14ac:dyDescent="0.25">
      <c r="A147" s="253"/>
      <c r="B147" s="254"/>
      <c r="C147" s="255"/>
      <c r="D147" s="50"/>
      <c r="E147" s="51"/>
      <c r="F147" s="50"/>
      <c r="G147" s="52"/>
      <c r="H147" s="51"/>
      <c r="I147" s="53">
        <f t="shared" si="12"/>
        <v>0</v>
      </c>
    </row>
    <row r="148" spans="1:9" x14ac:dyDescent="0.25">
      <c r="A148" s="253"/>
      <c r="B148" s="254"/>
      <c r="C148" s="255"/>
      <c r="D148" s="50"/>
      <c r="E148" s="51"/>
      <c r="F148" s="50"/>
      <c r="G148" s="52"/>
      <c r="H148" s="51"/>
      <c r="I148" s="53">
        <f t="shared" si="12"/>
        <v>0</v>
      </c>
    </row>
    <row r="149" spans="1:9" x14ac:dyDescent="0.25">
      <c r="A149" s="253"/>
      <c r="B149" s="254"/>
      <c r="C149" s="255"/>
      <c r="D149" s="50"/>
      <c r="E149" s="51"/>
      <c r="F149" s="50"/>
      <c r="G149" s="52"/>
      <c r="H149" s="51"/>
      <c r="I149" s="53">
        <f t="shared" si="12"/>
        <v>0</v>
      </c>
    </row>
    <row r="150" spans="1:9" ht="15.75" thickBot="1" x14ac:dyDescent="0.3">
      <c r="A150" s="275"/>
      <c r="B150" s="276"/>
      <c r="C150" s="277"/>
      <c r="D150" s="62"/>
      <c r="E150" s="63"/>
      <c r="F150" s="62"/>
      <c r="G150" s="64"/>
      <c r="H150" s="63"/>
      <c r="I150" s="65">
        <f t="shared" si="12"/>
        <v>0</v>
      </c>
    </row>
    <row r="151" spans="1:9" x14ac:dyDescent="0.25">
      <c r="A151" s="284" t="s">
        <v>72</v>
      </c>
      <c r="B151" s="285"/>
      <c r="C151" s="286"/>
      <c r="D151" s="70">
        <f t="shared" ref="D151:I151" si="13">SUM(D122:D150)</f>
        <v>0</v>
      </c>
      <c r="E151" s="70">
        <f t="shared" si="13"/>
        <v>0</v>
      </c>
      <c r="F151" s="70">
        <f t="shared" si="13"/>
        <v>0</v>
      </c>
      <c r="G151" s="70">
        <f t="shared" si="13"/>
        <v>0</v>
      </c>
      <c r="H151" s="70">
        <f t="shared" si="13"/>
        <v>0</v>
      </c>
      <c r="I151" s="70">
        <f t="shared" si="13"/>
        <v>0</v>
      </c>
    </row>
    <row r="152" spans="1:9" x14ac:dyDescent="0.25">
      <c r="A152" s="42"/>
      <c r="B152" s="42"/>
      <c r="C152" s="42"/>
      <c r="D152" s="38"/>
      <c r="E152" s="38"/>
      <c r="F152" s="38"/>
      <c r="G152" s="38"/>
      <c r="H152" s="38"/>
      <c r="I152" s="38"/>
    </row>
    <row r="153" spans="1:9" x14ac:dyDescent="0.25">
      <c r="A153" s="42"/>
      <c r="B153" s="42"/>
      <c r="C153" s="42"/>
      <c r="D153" s="38"/>
      <c r="E153" s="38"/>
      <c r="F153" s="38"/>
      <c r="G153" s="38"/>
      <c r="H153" s="38"/>
      <c r="I153" s="38"/>
    </row>
    <row r="154" spans="1:9" x14ac:dyDescent="0.25">
      <c r="A154" s="43"/>
      <c r="B154" s="43"/>
      <c r="C154" s="43"/>
      <c r="D154" s="38"/>
      <c r="E154" s="40"/>
      <c r="F154" s="38"/>
      <c r="G154" s="38"/>
      <c r="H154" s="40"/>
      <c r="I154" s="40"/>
    </row>
    <row r="155" spans="1:9" x14ac:dyDescent="0.25">
      <c r="A155" s="247"/>
      <c r="B155" s="248"/>
      <c r="C155" s="248"/>
      <c r="D155" s="248"/>
      <c r="E155" s="248"/>
      <c r="F155" s="248"/>
      <c r="G155" s="248"/>
      <c r="H155" s="248"/>
      <c r="I155" s="248"/>
    </row>
    <row r="156" spans="1:9" x14ac:dyDescent="0.25">
      <c r="A156" s="248"/>
      <c r="B156" s="248"/>
      <c r="C156" s="248"/>
      <c r="D156" s="248"/>
      <c r="E156" s="248"/>
      <c r="F156" s="248"/>
      <c r="G156" s="248"/>
      <c r="H156" s="248"/>
      <c r="I156" s="248"/>
    </row>
    <row r="157" spans="1:9" x14ac:dyDescent="0.25">
      <c r="A157" s="249"/>
      <c r="B157" s="249"/>
      <c r="C157" s="249"/>
      <c r="D157" s="249"/>
      <c r="E157" s="249"/>
      <c r="F157" s="249"/>
      <c r="G157" s="249"/>
      <c r="H157" s="249"/>
      <c r="I157" s="249"/>
    </row>
    <row r="158" spans="1:9" x14ac:dyDescent="0.25">
      <c r="A158" s="257"/>
      <c r="B158" s="257"/>
      <c r="C158" s="257"/>
      <c r="D158" s="257"/>
      <c r="E158" s="257"/>
      <c r="F158" s="257"/>
      <c r="G158" s="257"/>
      <c r="H158" s="257"/>
      <c r="I158" s="257"/>
    </row>
    <row r="159" spans="1:9" ht="21.75" thickBot="1" x14ac:dyDescent="0.4">
      <c r="A159" s="291"/>
      <c r="B159" s="291"/>
      <c r="C159" s="291"/>
      <c r="D159" s="291"/>
      <c r="E159" s="291"/>
      <c r="F159" s="291"/>
      <c r="G159" s="291"/>
      <c r="H159" s="291"/>
      <c r="I159" s="291"/>
    </row>
    <row r="160" spans="1:9" ht="27" x14ac:dyDescent="0.35">
      <c r="A160" s="292" t="s">
        <v>64</v>
      </c>
      <c r="B160" s="293"/>
      <c r="C160" s="293"/>
      <c r="D160" s="293"/>
      <c r="E160" s="293"/>
      <c r="F160" s="293"/>
      <c r="G160" s="293"/>
      <c r="H160" s="293"/>
      <c r="I160" s="294"/>
    </row>
    <row r="161" spans="1:9" ht="18.75" x14ac:dyDescent="0.3">
      <c r="A161" s="287"/>
      <c r="B161" s="288"/>
      <c r="C161" s="289"/>
      <c r="D161" s="290" t="s">
        <v>15</v>
      </c>
      <c r="E161" s="290"/>
      <c r="F161" s="290" t="s">
        <v>16</v>
      </c>
      <c r="G161" s="290"/>
      <c r="H161" s="290"/>
      <c r="I161" s="299"/>
    </row>
    <row r="162" spans="1:9" ht="18.75" x14ac:dyDescent="0.3">
      <c r="A162" s="301" t="s">
        <v>23</v>
      </c>
      <c r="B162" s="302"/>
      <c r="C162" s="302"/>
      <c r="D162" s="76" t="s">
        <v>17</v>
      </c>
      <c r="E162" s="76" t="s">
        <v>18</v>
      </c>
      <c r="F162" s="76" t="s">
        <v>17</v>
      </c>
      <c r="G162" s="76" t="s">
        <v>19</v>
      </c>
      <c r="H162" s="76" t="s">
        <v>18</v>
      </c>
      <c r="I162" s="300"/>
    </row>
    <row r="163" spans="1:9" ht="18.75" x14ac:dyDescent="0.3">
      <c r="A163" s="306" t="s">
        <v>60</v>
      </c>
      <c r="B163" s="306"/>
      <c r="C163" s="306"/>
      <c r="D163" s="77">
        <f>D35</f>
        <v>0</v>
      </c>
      <c r="E163" s="77">
        <f>E35</f>
        <v>0</v>
      </c>
      <c r="F163" s="77">
        <f>F35</f>
        <v>0</v>
      </c>
      <c r="G163" s="77">
        <f>G35</f>
        <v>0</v>
      </c>
      <c r="H163" s="77">
        <f>H35</f>
        <v>0</v>
      </c>
      <c r="I163" s="77">
        <f>SUM(D163:H163)</f>
        <v>0</v>
      </c>
    </row>
    <row r="164" spans="1:9" ht="18.75" x14ac:dyDescent="0.3">
      <c r="A164" s="306" t="s">
        <v>59</v>
      </c>
      <c r="B164" s="306"/>
      <c r="C164" s="306"/>
      <c r="D164" s="77">
        <f>D75</f>
        <v>0</v>
      </c>
      <c r="E164" s="77">
        <f>E75</f>
        <v>0</v>
      </c>
      <c r="F164" s="77">
        <f>F75</f>
        <v>0</v>
      </c>
      <c r="G164" s="77">
        <f>G75</f>
        <v>0</v>
      </c>
      <c r="H164" s="77">
        <f>H75</f>
        <v>0</v>
      </c>
      <c r="I164" s="77">
        <f>SUM(D164:H164)</f>
        <v>0</v>
      </c>
    </row>
    <row r="165" spans="1:9" ht="18.75" x14ac:dyDescent="0.3">
      <c r="A165" s="306" t="s">
        <v>63</v>
      </c>
      <c r="B165" s="306"/>
      <c r="C165" s="306"/>
      <c r="D165" s="77">
        <f>D110</f>
        <v>0</v>
      </c>
      <c r="E165" s="77">
        <f>E110</f>
        <v>0</v>
      </c>
      <c r="F165" s="77">
        <f>F110</f>
        <v>0</v>
      </c>
      <c r="G165" s="77">
        <f>G110</f>
        <v>0</v>
      </c>
      <c r="H165" s="77">
        <f>H110</f>
        <v>0</v>
      </c>
      <c r="I165" s="77">
        <f>SUM(D165:H165)</f>
        <v>0</v>
      </c>
    </row>
    <row r="166" spans="1:9" ht="19.5" thickBot="1" x14ac:dyDescent="0.35">
      <c r="A166" s="296" t="s">
        <v>57</v>
      </c>
      <c r="B166" s="296"/>
      <c r="C166" s="296"/>
      <c r="D166" s="78">
        <f>D151</f>
        <v>0</v>
      </c>
      <c r="E166" s="78">
        <f>E151</f>
        <v>0</v>
      </c>
      <c r="F166" s="78">
        <f>F151</f>
        <v>0</v>
      </c>
      <c r="G166" s="78">
        <f>G151</f>
        <v>0</v>
      </c>
      <c r="H166" s="78">
        <f>H151</f>
        <v>0</v>
      </c>
      <c r="I166" s="78">
        <f>SUM(D166:H166)</f>
        <v>0</v>
      </c>
    </row>
    <row r="167" spans="1:9" ht="19.5" thickBot="1" x14ac:dyDescent="0.35">
      <c r="A167" s="297" t="s">
        <v>62</v>
      </c>
      <c r="B167" s="298"/>
      <c r="C167" s="298"/>
      <c r="D167" s="79">
        <f>SUM(D163:D166)</f>
        <v>0</v>
      </c>
      <c r="E167" s="79">
        <f>SUM(E163:E166)</f>
        <v>0</v>
      </c>
      <c r="F167" s="79">
        <f>SUM(F163:F166)</f>
        <v>0</v>
      </c>
      <c r="G167" s="79">
        <f>SUM(G163:G166)</f>
        <v>0</v>
      </c>
      <c r="H167" s="79">
        <f>SUM(H163:H166)</f>
        <v>0</v>
      </c>
      <c r="I167" s="80">
        <f>SUM(D167:H167)</f>
        <v>0</v>
      </c>
    </row>
    <row r="168" spans="1:9" x14ac:dyDescent="0.25">
      <c r="A168" s="81"/>
      <c r="B168" s="81"/>
      <c r="C168" s="81"/>
      <c r="D168" s="81"/>
      <c r="E168" s="81"/>
      <c r="F168" s="81"/>
      <c r="G168" s="81"/>
      <c r="H168" s="81"/>
      <c r="I168" s="81"/>
    </row>
    <row r="169" spans="1:9" ht="18.75" x14ac:dyDescent="0.3">
      <c r="A169" s="306" t="s">
        <v>61</v>
      </c>
      <c r="B169" s="306"/>
      <c r="C169" s="306"/>
      <c r="D169" s="81"/>
      <c r="E169" s="81"/>
      <c r="F169" s="81"/>
      <c r="G169" s="81"/>
      <c r="H169" s="81"/>
      <c r="I169" s="81"/>
    </row>
    <row r="170" spans="1:9" ht="18.75" x14ac:dyDescent="0.3">
      <c r="A170" s="306" t="s">
        <v>60</v>
      </c>
      <c r="B170" s="306"/>
      <c r="C170" s="82" t="b">
        <f>AND(I163='Budget Cover Page'!E14)</f>
        <v>1</v>
      </c>
      <c r="D170" s="81"/>
      <c r="E170" s="81"/>
      <c r="F170" s="81"/>
      <c r="G170" s="81"/>
      <c r="H170" s="81"/>
      <c r="I170" s="81"/>
    </row>
    <row r="171" spans="1:9" ht="18.75" x14ac:dyDescent="0.3">
      <c r="A171" s="306" t="s">
        <v>59</v>
      </c>
      <c r="B171" s="306"/>
      <c r="C171" s="82" t="b">
        <f>AND(I164='Budget Cover Page'!E15)</f>
        <v>1</v>
      </c>
      <c r="D171" s="81"/>
      <c r="E171" s="81"/>
      <c r="F171" s="81"/>
      <c r="G171" s="81"/>
      <c r="H171" s="81"/>
      <c r="I171" s="81"/>
    </row>
    <row r="172" spans="1:9" ht="18.75" x14ac:dyDescent="0.3">
      <c r="A172" s="306" t="s">
        <v>58</v>
      </c>
      <c r="B172" s="306"/>
      <c r="C172" s="82" t="b">
        <f>AND(I165='Budget Cover Page'!E16)</f>
        <v>1</v>
      </c>
      <c r="D172" s="81"/>
      <c r="E172" s="81"/>
      <c r="F172" s="81"/>
      <c r="G172" s="81"/>
      <c r="H172" s="81"/>
      <c r="I172" s="81"/>
    </row>
    <row r="173" spans="1:9" ht="18.75" x14ac:dyDescent="0.3">
      <c r="A173" s="306" t="s">
        <v>57</v>
      </c>
      <c r="B173" s="306"/>
      <c r="C173" s="82" t="b">
        <f>AND(I166='Budget Cover Page'!E17)</f>
        <v>1</v>
      </c>
      <c r="D173" s="81"/>
      <c r="E173" s="81"/>
      <c r="F173" s="81"/>
      <c r="G173" s="81"/>
      <c r="H173" s="81"/>
      <c r="I173" s="81"/>
    </row>
    <row r="174" spans="1:9" ht="18.75" x14ac:dyDescent="0.3">
      <c r="A174" s="306" t="s">
        <v>56</v>
      </c>
      <c r="B174" s="306"/>
      <c r="C174" s="82" t="b">
        <f>AND(I167='Budget Cover Page'!E18)</f>
        <v>1</v>
      </c>
      <c r="D174" s="81"/>
      <c r="E174" s="81"/>
      <c r="F174" s="81"/>
      <c r="G174" s="81"/>
      <c r="H174" s="81"/>
      <c r="I174" s="81"/>
    </row>
    <row r="175" spans="1:9" x14ac:dyDescent="0.25">
      <c r="A175" s="1"/>
      <c r="B175" s="1"/>
      <c r="C175" s="1"/>
      <c r="D175" s="1"/>
      <c r="E175" s="1"/>
      <c r="F175" s="1"/>
      <c r="G175" s="1"/>
      <c r="H175" s="1"/>
      <c r="I175" s="1"/>
    </row>
    <row r="176" spans="1:9" x14ac:dyDescent="0.25">
      <c r="A176" s="1"/>
      <c r="B176" s="1"/>
      <c r="C176" s="1"/>
      <c r="D176" s="1"/>
      <c r="E176" s="1"/>
      <c r="F176" s="1"/>
      <c r="G176" s="1"/>
      <c r="H176" s="1"/>
      <c r="I176" s="1"/>
    </row>
    <row r="177" spans="1:9" x14ac:dyDescent="0.25">
      <c r="A177" s="1"/>
      <c r="B177" s="1"/>
      <c r="C177" s="1"/>
      <c r="D177" s="1"/>
      <c r="E177" s="1"/>
      <c r="F177" s="1"/>
      <c r="G177" s="1"/>
      <c r="H177" s="1"/>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D185" s="38"/>
      <c r="E185" s="41"/>
      <c r="F185" s="38"/>
      <c r="G185" s="38"/>
    </row>
    <row r="186" spans="1:9" x14ac:dyDescent="0.25">
      <c r="D186" s="38"/>
      <c r="E186" s="40"/>
      <c r="F186" s="38"/>
      <c r="G186" s="38"/>
    </row>
    <row r="187" spans="1:9" x14ac:dyDescent="0.25">
      <c r="A187" s="295"/>
      <c r="B187" s="295"/>
      <c r="C187" s="295"/>
      <c r="D187" s="295"/>
      <c r="E187" s="295"/>
      <c r="F187" s="295"/>
      <c r="G187" s="295"/>
      <c r="H187" s="295"/>
      <c r="I187" s="295"/>
    </row>
    <row r="188" spans="1:9" x14ac:dyDescent="0.25">
      <c r="A188" s="295"/>
      <c r="B188" s="295"/>
      <c r="C188" s="295"/>
      <c r="D188" s="295"/>
      <c r="E188" s="295"/>
      <c r="F188" s="295"/>
      <c r="G188" s="295"/>
      <c r="H188" s="295"/>
      <c r="I188" s="295"/>
    </row>
    <row r="189" spans="1:9" x14ac:dyDescent="0.25">
      <c r="A189" s="295"/>
      <c r="B189" s="295"/>
      <c r="C189" s="295"/>
      <c r="D189" s="295"/>
      <c r="E189" s="295"/>
      <c r="F189" s="295"/>
      <c r="G189" s="295"/>
      <c r="H189" s="295"/>
      <c r="I189" s="295"/>
    </row>
    <row r="191" spans="1:9" x14ac:dyDescent="0.25">
      <c r="A191" s="247"/>
      <c r="B191" s="248"/>
      <c r="C191" s="248"/>
      <c r="D191" s="248"/>
      <c r="E191" s="248"/>
      <c r="F191" s="248"/>
      <c r="G191" s="248"/>
      <c r="H191" s="248"/>
      <c r="I191" s="248"/>
    </row>
    <row r="192" spans="1:9" x14ac:dyDescent="0.25">
      <c r="A192" s="248"/>
      <c r="B192" s="248"/>
      <c r="C192" s="248"/>
      <c r="D192" s="248"/>
      <c r="E192" s="248"/>
      <c r="F192" s="248"/>
      <c r="G192" s="248"/>
      <c r="H192" s="248"/>
      <c r="I192" s="248"/>
    </row>
    <row r="193" spans="1:9" ht="15" customHeight="1" x14ac:dyDescent="0.25">
      <c r="A193" s="249"/>
      <c r="B193" s="249"/>
      <c r="C193" s="249"/>
      <c r="D193" s="249"/>
      <c r="E193" s="249"/>
      <c r="F193" s="249"/>
      <c r="G193" s="249"/>
      <c r="H193" s="249"/>
      <c r="I193" s="249"/>
    </row>
  </sheetData>
  <sheetProtection password="D177" sheet="1" objects="1" scenarios="1"/>
  <customSheetViews>
    <customSheetView guid="{DA0367D1-2001-42BD-8DF3-0DBD62F364AE}" scale="75" showPageBreaks="1" view="pageLayout">
      <selection activeCell="D35" sqref="D35"/>
      <rowBreaks count="4" manualBreakCount="4">
        <brk id="35" max="16383" man="1"/>
        <brk id="70" max="16383" man="1"/>
        <brk id="105" max="16383" man="1"/>
        <brk id="140" max="16383" man="1"/>
      </rowBreaks>
      <pageMargins left="0.7" right="0.7" top="0.75" bottom="0" header="0.3" footer="0.3"/>
      <pageSetup scale="88" orientation="landscape" r:id="rId1"/>
      <headerFooter>
        <oddHeader>&amp;CWyoming Department of Health, Aging Division, Community Living Section
SFY 2019 Wyoming Home Services, Grant Application</oddHeader>
        <oddFooter>&amp;C&amp;"Times New Roman,Regular"&amp;8ATTACHMENT B
TO CONTRACT BETWEEN
WYOMING DEPARTMENT OF HEALTH, AGING DIVISION, COMMUNITY LIVING SECTION
AND BUFFALO SENIOR CENTER, INC
Page &amp;P of &amp;N</oddFooter>
      </headerFooter>
    </customSheetView>
  </customSheetViews>
  <mergeCells count="188">
    <mergeCell ref="A189:I189"/>
    <mergeCell ref="A115:I115"/>
    <mergeCell ref="A116:I116"/>
    <mergeCell ref="A39:I39"/>
    <mergeCell ref="A40:I40"/>
    <mergeCell ref="A80:I80"/>
    <mergeCell ref="A117:I117"/>
    <mergeCell ref="A78:I78"/>
    <mergeCell ref="A170:B170"/>
    <mergeCell ref="A171:B171"/>
    <mergeCell ref="A172:B172"/>
    <mergeCell ref="A173:B173"/>
    <mergeCell ref="A174:B174"/>
    <mergeCell ref="A144:C144"/>
    <mergeCell ref="A145:C145"/>
    <mergeCell ref="A146:C146"/>
    <mergeCell ref="A147:C147"/>
    <mergeCell ref="A169:C169"/>
    <mergeCell ref="A104:C104"/>
    <mergeCell ref="A105:C105"/>
    <mergeCell ref="A106:C106"/>
    <mergeCell ref="A107:C107"/>
    <mergeCell ref="A143:C143"/>
    <mergeCell ref="A163:C163"/>
    <mergeCell ref="A187:I187"/>
    <mergeCell ref="A188:I188"/>
    <mergeCell ref="C118:I118"/>
    <mergeCell ref="A166:C166"/>
    <mergeCell ref="A167:C167"/>
    <mergeCell ref="I161:I162"/>
    <mergeCell ref="A140:C140"/>
    <mergeCell ref="A141:C141"/>
    <mergeCell ref="A134:C134"/>
    <mergeCell ref="A135:C135"/>
    <mergeCell ref="A136:C136"/>
    <mergeCell ref="A137:C137"/>
    <mergeCell ref="A162:C162"/>
    <mergeCell ref="A142:C142"/>
    <mergeCell ref="A138:C138"/>
    <mergeCell ref="A164:C164"/>
    <mergeCell ref="A155:I155"/>
    <mergeCell ref="A156:I156"/>
    <mergeCell ref="A157:I157"/>
    <mergeCell ref="A124:C124"/>
    <mergeCell ref="A125:C125"/>
    <mergeCell ref="A165:C165"/>
    <mergeCell ref="A148:C148"/>
    <mergeCell ref="A149:C149"/>
    <mergeCell ref="F161:H161"/>
    <mergeCell ref="A126:C126"/>
    <mergeCell ref="A127:C127"/>
    <mergeCell ref="A128:C128"/>
    <mergeCell ref="A129:C129"/>
    <mergeCell ref="A130:C130"/>
    <mergeCell ref="A131:C131"/>
    <mergeCell ref="A150:C150"/>
    <mergeCell ref="A151:C151"/>
    <mergeCell ref="A158:B158"/>
    <mergeCell ref="C158:I158"/>
    <mergeCell ref="A132:C132"/>
    <mergeCell ref="A133:C133"/>
    <mergeCell ref="A139:C139"/>
    <mergeCell ref="A159:I159"/>
    <mergeCell ref="A160:I160"/>
    <mergeCell ref="A103:C103"/>
    <mergeCell ref="A108:C108"/>
    <mergeCell ref="A109:C109"/>
    <mergeCell ref="A110:C110"/>
    <mergeCell ref="A118:B118"/>
    <mergeCell ref="A161:C161"/>
    <mergeCell ref="D161:E161"/>
    <mergeCell ref="A120:C120"/>
    <mergeCell ref="D120:E120"/>
    <mergeCell ref="F120:H120"/>
    <mergeCell ref="I120:I121"/>
    <mergeCell ref="A121:C121"/>
    <mergeCell ref="A122:C122"/>
    <mergeCell ref="A123:C123"/>
    <mergeCell ref="A97:C97"/>
    <mergeCell ref="A85:C85"/>
    <mergeCell ref="A86:C86"/>
    <mergeCell ref="A87:C87"/>
    <mergeCell ref="A88:C88"/>
    <mergeCell ref="A89:C89"/>
    <mergeCell ref="A90:C90"/>
    <mergeCell ref="A91:C91"/>
    <mergeCell ref="A92:C92"/>
    <mergeCell ref="A93:C93"/>
    <mergeCell ref="A94:C94"/>
    <mergeCell ref="A95:C95"/>
    <mergeCell ref="A96:C96"/>
    <mergeCell ref="A98:C98"/>
    <mergeCell ref="A99:C99"/>
    <mergeCell ref="A100:C100"/>
    <mergeCell ref="A119:I119"/>
    <mergeCell ref="A101:C101"/>
    <mergeCell ref="A102:C102"/>
    <mergeCell ref="A73:C73"/>
    <mergeCell ref="A74:C74"/>
    <mergeCell ref="A75:C75"/>
    <mergeCell ref="A81:B81"/>
    <mergeCell ref="C81:I81"/>
    <mergeCell ref="A82:I82"/>
    <mergeCell ref="A83:C83"/>
    <mergeCell ref="D83:E83"/>
    <mergeCell ref="F83:H83"/>
    <mergeCell ref="I83:I84"/>
    <mergeCell ref="A84:C84"/>
    <mergeCell ref="A79:I79"/>
    <mergeCell ref="A64:C64"/>
    <mergeCell ref="A65:C65"/>
    <mergeCell ref="A55:C55"/>
    <mergeCell ref="A66:C66"/>
    <mergeCell ref="A67:C67"/>
    <mergeCell ref="A68:C68"/>
    <mergeCell ref="A70:C70"/>
    <mergeCell ref="A71:C71"/>
    <mergeCell ref="A72:C72"/>
    <mergeCell ref="A69:C69"/>
    <mergeCell ref="A54:C54"/>
    <mergeCell ref="A57:C57"/>
    <mergeCell ref="A58:C58"/>
    <mergeCell ref="A59:C59"/>
    <mergeCell ref="A60:C60"/>
    <mergeCell ref="A56:C56"/>
    <mergeCell ref="A61:C61"/>
    <mergeCell ref="A62:C62"/>
    <mergeCell ref="A63:C63"/>
    <mergeCell ref="A49:C49"/>
    <mergeCell ref="A50:C50"/>
    <mergeCell ref="A51:C51"/>
    <mergeCell ref="A52:C52"/>
    <mergeCell ref="A53:C53"/>
    <mergeCell ref="A45:C45"/>
    <mergeCell ref="A46:C46"/>
    <mergeCell ref="A47:C47"/>
    <mergeCell ref="A48:C48"/>
    <mergeCell ref="A28:C28"/>
    <mergeCell ref="A38:I38"/>
    <mergeCell ref="A43:C43"/>
    <mergeCell ref="D43:E43"/>
    <mergeCell ref="F43:H43"/>
    <mergeCell ref="I43:I44"/>
    <mergeCell ref="A44:C44"/>
    <mergeCell ref="A29:C29"/>
    <mergeCell ref="A33:C33"/>
    <mergeCell ref="A34:C34"/>
    <mergeCell ref="A35:C35"/>
    <mergeCell ref="A41:B41"/>
    <mergeCell ref="A1:B1"/>
    <mergeCell ref="C1:I1"/>
    <mergeCell ref="A2:I2"/>
    <mergeCell ref="A3:C3"/>
    <mergeCell ref="D3:E3"/>
    <mergeCell ref="F3:H3"/>
    <mergeCell ref="I3:I4"/>
    <mergeCell ref="A4:C4"/>
    <mergeCell ref="A21:C21"/>
    <mergeCell ref="A13:C13"/>
    <mergeCell ref="A14:C14"/>
    <mergeCell ref="A17:C17"/>
    <mergeCell ref="A18:C18"/>
    <mergeCell ref="A19:C19"/>
    <mergeCell ref="A20:C20"/>
    <mergeCell ref="A191:I191"/>
    <mergeCell ref="A192:I192"/>
    <mergeCell ref="A193:I193"/>
    <mergeCell ref="A16:C16"/>
    <mergeCell ref="A5:C5"/>
    <mergeCell ref="A6:C6"/>
    <mergeCell ref="A7:C7"/>
    <mergeCell ref="A8:C8"/>
    <mergeCell ref="A9:C9"/>
    <mergeCell ref="A10:C10"/>
    <mergeCell ref="A11:C11"/>
    <mergeCell ref="A12:C12"/>
    <mergeCell ref="A15:C15"/>
    <mergeCell ref="A22:C22"/>
    <mergeCell ref="A23:C23"/>
    <mergeCell ref="A42:I42"/>
    <mergeCell ref="C41:I41"/>
    <mergeCell ref="A30:C30"/>
    <mergeCell ref="A31:C31"/>
    <mergeCell ref="A32:C32"/>
    <mergeCell ref="A24:C24"/>
    <mergeCell ref="A25:C25"/>
    <mergeCell ref="A26:C26"/>
    <mergeCell ref="A27:C27"/>
  </mergeCells>
  <conditionalFormatting sqref="C170">
    <cfRule type="containsText" dxfId="2" priority="3" stopIfTrue="1" operator="containsText" text="TRUE">
      <formula>NOT(ISERROR(SEARCH("TRUE",C170)))</formula>
    </cfRule>
  </conditionalFormatting>
  <conditionalFormatting sqref="C171:C174">
    <cfRule type="containsText" dxfId="1" priority="2" stopIfTrue="1" operator="containsText" text="TRUE">
      <formula>NOT(ISERROR(SEARCH("TRUE",C171)))</formula>
    </cfRule>
  </conditionalFormatting>
  <conditionalFormatting sqref="C170:C174">
    <cfRule type="containsText" dxfId="0" priority="1" stopIfTrue="1" operator="containsText" text="FALSE">
      <formula>NOT(ISERROR(SEARCH("FALSE",C170)))</formula>
    </cfRule>
  </conditionalFormatting>
  <pageMargins left="0.7" right="0.7" top="0.75" bottom="0.5" header="0" footer="0"/>
  <pageSetup scale="88" orientation="landscape" r:id="rId2"/>
  <headerFooter>
    <oddHeader xml:space="preserve">&amp;C&amp;"Times New Roman,Bold"&amp;12
SFY2023 WyHS Budget
</oddHeader>
    <oddFooter>&amp;CPage &amp;P of &amp;N</oddFooter>
  </headerFooter>
  <rowBreaks count="4" manualBreakCount="4">
    <brk id="40" max="16383" man="1"/>
    <brk id="80" max="16383" man="1"/>
    <brk id="117" max="16383" man="1"/>
    <brk id="1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Services </vt:lpstr>
      <vt:lpstr>Additional Information</vt:lpstr>
      <vt:lpstr>Budget Cover Page</vt:lpstr>
      <vt:lpstr>Budget Sheets</vt:lpstr>
      <vt:lpstr>'Additional Information'!Print_Area</vt:lpstr>
      <vt:lpstr>'Services '!Print_Area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Jeffrey Clark</cp:lastModifiedBy>
  <cp:lastPrinted>2022-03-21T22:56:29Z</cp:lastPrinted>
  <dcterms:created xsi:type="dcterms:W3CDTF">2015-12-16T17:23:23Z</dcterms:created>
  <dcterms:modified xsi:type="dcterms:W3CDTF">2022-03-25T19:32:35Z</dcterms:modified>
</cp:coreProperties>
</file>