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Budget" sheetId="1" r:id="rId1"/>
    <sheet name="Budget Justification" sheetId="2" r:id="rId2"/>
  </sheets>
  <definedNames>
    <definedName name="_xlfn.IFERROR" hidden="1">#NAME?</definedName>
  </definedNames>
  <calcPr fullCalcOnLoad="1"/>
</workbook>
</file>

<file path=xl/sharedStrings.xml><?xml version="1.0" encoding="utf-8"?>
<sst xmlns="http://schemas.openxmlformats.org/spreadsheetml/2006/main" count="89" uniqueCount="87">
  <si>
    <t>Cost Description</t>
  </si>
  <si>
    <t xml:space="preserve">ADMINISTRATIVE </t>
  </si>
  <si>
    <t>Total Administrative</t>
  </si>
  <si>
    <t>TRAVEL/TRAINING</t>
  </si>
  <si>
    <t>Total Travel/Training</t>
  </si>
  <si>
    <t>TREATMENT/SUERVISION</t>
  </si>
  <si>
    <t>Total Treatment/Supervision</t>
  </si>
  <si>
    <t>MISCELLANEOUS</t>
  </si>
  <si>
    <t>Total Miscellaneous</t>
  </si>
  <si>
    <t>Local Funds</t>
  </si>
  <si>
    <t>Federal Funds</t>
  </si>
  <si>
    <t xml:space="preserve">Program Participant Fees          </t>
  </si>
  <si>
    <t>TREATMENT/SUPERVISION</t>
  </si>
  <si>
    <t xml:space="preserve">     Employee Benefits 
     (Not including Treatment/Supervision)</t>
  </si>
  <si>
    <t xml:space="preserve">     Internet Service</t>
  </si>
  <si>
    <t xml:space="preserve">     Telephone/Cell Phone</t>
  </si>
  <si>
    <t xml:space="preserve">     Utilities</t>
  </si>
  <si>
    <t xml:space="preserve">     Vehicle Expenses/Maintenance</t>
  </si>
  <si>
    <t xml:space="preserve">     Office Supplies</t>
  </si>
  <si>
    <t xml:space="preserve">     Computer Hardware</t>
  </si>
  <si>
    <t xml:space="preserve">     Computer Software and/or Supplies</t>
  </si>
  <si>
    <t xml:space="preserve">     Photocopier</t>
  </si>
  <si>
    <t xml:space="preserve">     Postage</t>
  </si>
  <si>
    <t xml:space="preserve">     Advertising</t>
  </si>
  <si>
    <t xml:space="preserve">     Equipment Maintenance</t>
  </si>
  <si>
    <t xml:space="preserve">     Equipment Rental/Purchase</t>
  </si>
  <si>
    <t xml:space="preserve">     Office Space</t>
  </si>
  <si>
    <t xml:space="preserve">     Construction Costs</t>
  </si>
  <si>
    <t xml:space="preserve">     Grant Writing</t>
  </si>
  <si>
    <t xml:space="preserve">     Case Management System</t>
  </si>
  <si>
    <t xml:space="preserve">     Audit Costs</t>
  </si>
  <si>
    <t xml:space="preserve">     Professional Services Contract  
     (Please Specify)</t>
  </si>
  <si>
    <t xml:space="preserve">     Program Evaluation</t>
  </si>
  <si>
    <t xml:space="preserve">     Professional Services Fees
     (Please Specify)</t>
  </si>
  <si>
    <t xml:space="preserve">     Travel In-State</t>
  </si>
  <si>
    <t xml:space="preserve">     Travel Out-of-State</t>
  </si>
  <si>
    <t xml:space="preserve">     Training Fees</t>
  </si>
  <si>
    <t xml:space="preserve">     Miscellaneous Meeting Expenses</t>
  </si>
  <si>
    <t xml:space="preserve">     Client Transportation</t>
  </si>
  <si>
    <t xml:space="preserve">     Community Training</t>
  </si>
  <si>
    <r>
      <t xml:space="preserve">    </t>
    </r>
    <r>
      <rPr>
        <sz val="10"/>
        <rFont val="Arial"/>
        <family val="2"/>
      </rPr>
      <t xml:space="preserve"> Substance Abuse Treatment</t>
    </r>
  </si>
  <si>
    <t xml:space="preserve">     Mental Health and/or Other Counseling 
     Services</t>
  </si>
  <si>
    <t xml:space="preserve">     Educational Program</t>
  </si>
  <si>
    <t xml:space="preserve">     Educational Materials</t>
  </si>
  <si>
    <t xml:space="preserve">     Monitoring (Electronic)</t>
  </si>
  <si>
    <t xml:space="preserve">     Graduation and Incentives</t>
  </si>
  <si>
    <t xml:space="preserve">     Family Activities</t>
  </si>
  <si>
    <t xml:space="preserve">     Other Program Materials</t>
  </si>
  <si>
    <t xml:space="preserve">TOTALS </t>
  </si>
  <si>
    <t>In-Kind</t>
  </si>
  <si>
    <t xml:space="preserve">CST Program Name: </t>
  </si>
  <si>
    <t>CST Program Address:</t>
  </si>
  <si>
    <t>CST Program City, State, Zip:</t>
  </si>
  <si>
    <t>CST Program Contact:</t>
  </si>
  <si>
    <t xml:space="preserve">CST Program Contact Title: </t>
  </si>
  <si>
    <t>CST Program Email:</t>
  </si>
  <si>
    <t xml:space="preserve">CST Program Contact Phone: </t>
  </si>
  <si>
    <t>CST Program Contact Fax:</t>
  </si>
  <si>
    <t>TOTAL MATCH USED AGAINST GRANT</t>
  </si>
  <si>
    <t>REQUIRED MATCH DOLLARS</t>
  </si>
  <si>
    <t>Requested State Funds</t>
  </si>
  <si>
    <t>Total State Funds Request</t>
  </si>
  <si>
    <t>Total Budget</t>
  </si>
  <si>
    <t>Total Amount</t>
  </si>
  <si>
    <t>Note: To expand the box size, select "Home, Cells, Format, Autofit Row Height."</t>
  </si>
  <si>
    <t xml:space="preserve">Line Totals      </t>
  </si>
  <si>
    <t>MISCELLANEOUS EXPENSES 
(Please Specify)</t>
  </si>
  <si>
    <t xml:space="preserve">     National Accreditation </t>
  </si>
  <si>
    <t xml:space="preserve">     B. State Approved $7500 for CARF</t>
  </si>
  <si>
    <t xml:space="preserve">     Drug Testing and Testing Supplies</t>
  </si>
  <si>
    <t xml:space="preserve">     Salaries and Wages 
     (Not including Treatment/Supervision)</t>
  </si>
  <si>
    <t>Match Fund Percentage</t>
  </si>
  <si>
    <t>Remit Payment To:</t>
  </si>
  <si>
    <t>City &amp; County Funds</t>
  </si>
  <si>
    <t>Other State Funds/Salaries</t>
  </si>
  <si>
    <t>Please only type in peach colored boxes.</t>
  </si>
  <si>
    <t>CST Program Annual Budget -- FY2021</t>
  </si>
  <si>
    <t>Funding Sources &amp; Amounts</t>
  </si>
  <si>
    <t>Total Match &amp; Other Funds Available to the CST Program</t>
  </si>
  <si>
    <t xml:space="preserve">     C. State UA Funding</t>
  </si>
  <si>
    <t xml:space="preserve">     A. Quality of Life Dollars</t>
  </si>
  <si>
    <t xml:space="preserve">     Substance Abuse Treatment 
     Salaries and Wages (if applicable)</t>
  </si>
  <si>
    <t xml:space="preserve">     Substance Abuse Treatment 
     Employee Benefits (if applicable)</t>
  </si>
  <si>
    <t>Date Last Updated:</t>
  </si>
  <si>
    <t>CST Program Budget Justification -- FY2021</t>
  </si>
  <si>
    <t xml:space="preserve">Please set out what portion is state funds, match funds, and other funds; including federal grants. Justify what the budget will cover. Please explain the amount within each item as state funds, match funds, or any other funds. With applications due early this year, all budgets are estimates until finalized in June.
</t>
  </si>
  <si>
    <r>
      <t>Please only type in peach colored boxes.</t>
    </r>
    <r>
      <rPr>
        <b/>
        <sz val="12"/>
        <rFont val="Arial"/>
        <family val="2"/>
      </rPr>
      <t xml:space="preserve"> 
Do not include federal funds or other state funds as match in the Budget or Budget Justification tabs.</t>
    </r>
    <r>
      <rPr>
        <sz val="12"/>
        <rFont val="Arial"/>
        <family val="2"/>
      </rPr>
      <t xml:space="preserve"> 
***DO NOT INCLUDE ANY INFORMATION ON MAGISTRATE FUNDING IN THE BUDGET OR BUDGET JUSTIFICATION TABS***  
State and federal funds may not be used as match against this grant; they should be marked in the OTHER or FEDERAL FUNDS columns. LOCAL and IN-KIND FUNDS will be used to calculate match. Justify the budget in the Budget Justification tab.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</si>
</sst>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409]dddd\,\ mmmm\ dd\,\ yyyy"/>
    <numFmt numFmtId="167" formatCode="[$-409]mmmm\-yy;@"/>
    <numFmt numFmtId="168" formatCode="[$-409]h:mm:ss\ AM/PM"/>
    <numFmt numFmtId="169" formatCode="&quot;Yes&quot;;&quot;Yes&quot;;&quot;No&quot;"/>
    <numFmt numFmtId="170" formatCode="&quot;True&quot;;&quot;True&quot;;&quot;False&quot;"/>
    <numFmt numFmtId="171" formatCode="&quot;On&quot;;&quot;On&quot;;&quot;Off&quot;"/>
    <numFmt numFmtId="172" formatCode="[$€-2]\ #,##0.00_);[Red]\([$€-2]\ #,##0.00\)"/>
  </numFmts>
  <fonts count="69">
    <font>
      <sz val="11"/>
      <color theme="1"/>
      <name val="Calibri"/>
      <family val="2"/>
    </font>
    <font>
      <sz val="11"/>
      <color indexed="8"/>
      <name val="Calibri"/>
      <family val="2"/>
    </font>
    <font>
      <b/>
      <sz val="12"/>
      <name val="Arial"/>
      <family val="2"/>
    </font>
    <font>
      <b/>
      <sz val="10"/>
      <name val="Arial"/>
      <family val="2"/>
    </font>
    <font>
      <sz val="8"/>
      <name val="Arial"/>
      <family val="2"/>
    </font>
    <font>
      <b/>
      <sz val="8"/>
      <name val="Arial"/>
      <family val="2"/>
    </font>
    <font>
      <u val="single"/>
      <sz val="10"/>
      <color indexed="12"/>
      <name val="Arial"/>
      <family val="2"/>
    </font>
    <font>
      <sz val="11"/>
      <name val="Arial"/>
      <family val="2"/>
    </font>
    <font>
      <b/>
      <sz val="14"/>
      <name val="Arial"/>
      <family val="2"/>
    </font>
    <font>
      <b/>
      <sz val="11"/>
      <name val="Arial"/>
      <family val="2"/>
    </font>
    <font>
      <sz val="10"/>
      <name val="Arial"/>
      <family val="2"/>
    </font>
    <font>
      <i/>
      <sz val="8"/>
      <name val="Arial"/>
      <family val="2"/>
    </font>
    <font>
      <b/>
      <i/>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8"/>
      <color indexed="8"/>
      <name val="Arial"/>
      <family val="2"/>
    </font>
    <font>
      <b/>
      <sz val="11"/>
      <color indexed="9"/>
      <name val="Arial"/>
      <family val="2"/>
    </font>
    <font>
      <sz val="10"/>
      <color indexed="8"/>
      <name val="Arial"/>
      <family val="2"/>
    </font>
    <font>
      <sz val="11"/>
      <color indexed="8"/>
      <name val="Arial"/>
      <family val="2"/>
    </font>
    <font>
      <b/>
      <sz val="16"/>
      <name val="Arial"/>
      <family val="2"/>
    </font>
    <font>
      <sz val="9"/>
      <color indexed="63"/>
      <name val="Arial"/>
      <family val="2"/>
    </font>
    <font>
      <b/>
      <i/>
      <sz val="9"/>
      <color indexed="63"/>
      <name val="Arial"/>
      <family val="2"/>
    </font>
    <font>
      <b/>
      <sz val="9"/>
      <color indexed="63"/>
      <name val="Arial"/>
      <family val="2"/>
    </font>
    <font>
      <sz val="12"/>
      <name val="Arial"/>
      <family val="2"/>
    </font>
    <font>
      <b/>
      <sz val="11"/>
      <color indexed="8"/>
      <name val="Arial"/>
      <family val="2"/>
    </font>
    <font>
      <sz val="11"/>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11"/>
      <color theme="0"/>
      <name val="Arial"/>
      <family val="2"/>
    </font>
    <font>
      <sz val="10"/>
      <color theme="0"/>
      <name val="Arial"/>
      <family val="2"/>
    </font>
    <font>
      <sz val="9"/>
      <color theme="1" tint="0.34999001026153564"/>
      <name val="Arial"/>
      <family val="2"/>
    </font>
    <font>
      <b/>
      <i/>
      <sz val="9"/>
      <color theme="1" tint="0.34999001026153564"/>
      <name val="Arial"/>
      <family val="2"/>
    </font>
    <font>
      <b/>
      <sz val="9"/>
      <color theme="1" tint="0.34999001026153564"/>
      <name val="Arial"/>
      <family val="2"/>
    </font>
    <font>
      <sz val="10"/>
      <color theme="1"/>
      <name val="Arial"/>
      <family val="2"/>
    </font>
    <font>
      <sz val="11"/>
      <color theme="1"/>
      <name val="Arial"/>
      <family val="2"/>
    </font>
    <font>
      <b/>
      <sz val="11"/>
      <color theme="1"/>
      <name val="Arial"/>
      <family val="2"/>
    </font>
    <font>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24997000396251678"/>
        <bgColor indexed="64"/>
      </patternFill>
    </fill>
    <fill>
      <patternFill patternType="solid">
        <fgColor theme="3" tint="0.7999799847602844"/>
        <bgColor indexed="64"/>
      </patternFill>
    </fill>
    <fill>
      <patternFill patternType="solid">
        <fgColor indexed="8"/>
        <bgColor indexed="64"/>
      </patternFill>
    </fill>
    <fill>
      <patternFill patternType="solid">
        <fgColor theme="1"/>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medium"/>
      <right/>
      <top style="thin"/>
      <bottom style="thin"/>
    </border>
    <border>
      <left style="medium"/>
      <right/>
      <top style="thin"/>
      <bottom style="medium"/>
    </border>
    <border>
      <left style="medium"/>
      <right/>
      <top style="thin"/>
      <bottom/>
    </border>
    <border>
      <left style="medium"/>
      <right style="medium"/>
      <top style="thin"/>
      <bottom style="thin"/>
    </border>
    <border>
      <left style="medium"/>
      <right style="medium"/>
      <top>
        <color indexed="63"/>
      </top>
      <bottom style="thin"/>
    </border>
    <border>
      <left style="thin"/>
      <right>
        <color indexed="63"/>
      </right>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style="thin"/>
      <top style="thin"/>
      <bottom style="thin"/>
    </border>
    <border>
      <left style="thin"/>
      <right style="thin"/>
      <top style="thin"/>
      <bottom>
        <color indexed="63"/>
      </bottom>
    </border>
    <border>
      <left style="thin"/>
      <right style="thin"/>
      <top/>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thin"/>
      <top style="medium"/>
      <bottom/>
    </border>
    <border>
      <left style="medium"/>
      <right style="thin"/>
      <top/>
      <bottom style="medium"/>
    </border>
    <border>
      <left>
        <color indexed="63"/>
      </left>
      <right style="thin"/>
      <top style="medium"/>
      <bottom/>
    </border>
    <border>
      <left style="thin"/>
      <right style="medium"/>
      <top style="medium"/>
      <bottom/>
    </border>
    <border>
      <left style="thin"/>
      <right style="medium"/>
      <top>
        <color indexed="63"/>
      </top>
      <bottom style="medium"/>
    </border>
    <border>
      <left style="medium"/>
      <right style="medium"/>
      <top style="medium"/>
      <bottom>
        <color indexed="63"/>
      </bottom>
    </border>
    <border>
      <left style="medium"/>
      <right style="medium"/>
      <top>
        <color indexed="63"/>
      </top>
      <bottom style="medium"/>
    </border>
    <border>
      <left style="thin"/>
      <right>
        <color indexed="63"/>
      </right>
      <top style="medium"/>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double"/>
    </border>
    <border>
      <left>
        <color indexed="63"/>
      </left>
      <right style="thin"/>
      <top style="medium"/>
      <bottom style="thin"/>
    </border>
    <border>
      <left style="medium"/>
      <right style="medium"/>
      <top>
        <color indexed="63"/>
      </top>
      <bottom style="double"/>
    </border>
    <border>
      <left style="medium"/>
      <right style="medium"/>
      <top style="double"/>
      <bottom style="medium"/>
    </border>
    <border>
      <left style="medium"/>
      <right>
        <color indexed="63"/>
      </right>
      <top style="double"/>
      <bottom style="medium"/>
    </border>
    <border>
      <left style="medium"/>
      <right style="thin"/>
      <top/>
      <bottom style="thin"/>
    </border>
    <border>
      <left style="medium"/>
      <right style="medium"/>
      <top style="medium"/>
      <bottom style="medium"/>
    </border>
    <border>
      <left style="medium"/>
      <right style="thin"/>
      <top style="medium"/>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top/>
      <bottom style="medium"/>
    </border>
    <border>
      <left/>
      <right style="medium"/>
      <top/>
      <bottom style="medium"/>
    </border>
    <border>
      <left>
        <color indexed="63"/>
      </left>
      <right style="thin"/>
      <top style="thin"/>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top style="thin"/>
      <bottom style="medium"/>
    </border>
    <border>
      <left>
        <color indexed="63"/>
      </left>
      <right style="medium"/>
      <top style="thin"/>
      <bottom style="medium"/>
    </border>
    <border>
      <left style="thin"/>
      <right style="thick"/>
      <top style="thin"/>
      <bottom style="thin"/>
    </border>
    <border>
      <left>
        <color indexed="63"/>
      </left>
      <right style="thin"/>
      <top style="thin"/>
      <bottom style="thin"/>
    </border>
    <border>
      <left>
        <color indexed="63"/>
      </left>
      <right style="thick"/>
      <top style="thin"/>
      <bottom style="thin"/>
    </border>
    <border>
      <left style="thick"/>
      <right style="thin"/>
      <top style="thin"/>
      <bottom style="thin"/>
    </border>
    <border>
      <left>
        <color indexed="63"/>
      </left>
      <right style="thin"/>
      <top style="thin"/>
      <bottom style="medium"/>
    </border>
    <border>
      <left style="thin"/>
      <right style="thick"/>
      <top style="thin"/>
      <bottom style="medium"/>
    </border>
    <border>
      <left style="thin"/>
      <right style="thick"/>
      <top style="medium"/>
      <bottom style="thin"/>
    </border>
    <border>
      <left>
        <color indexed="63"/>
      </left>
      <right style="thick"/>
      <top style="medium"/>
      <bottom style="thin"/>
    </border>
    <border>
      <left>
        <color indexed="63"/>
      </left>
      <right style="thick"/>
      <top style="thin"/>
      <bottom/>
    </border>
    <border>
      <left style="thin"/>
      <right style="medium"/>
      <top style="thin"/>
      <bottom style="thin"/>
    </border>
    <border>
      <left style="medium"/>
      <right style="medium"/>
      <top style="thin"/>
      <bottom style="medium"/>
    </border>
    <border>
      <left style="thin"/>
      <right style="medium"/>
      <top>
        <color indexed="63"/>
      </top>
      <bottom style="thin"/>
    </border>
    <border>
      <left>
        <color indexed="63"/>
      </left>
      <right style="thick"/>
      <top style="medium"/>
      <bottom style="medium"/>
    </border>
    <border>
      <left>
        <color indexed="63"/>
      </left>
      <right style="thin"/>
      <top style="medium"/>
      <bottom style="medium"/>
    </border>
    <border>
      <left style="thin"/>
      <right>
        <color indexed="63"/>
      </right>
      <top style="thin"/>
      <bottom style="thin"/>
    </border>
    <border>
      <left style="medium"/>
      <right style="thin"/>
      <top style="thin"/>
      <bottom style="medium"/>
    </border>
    <border>
      <left style="thin"/>
      <right style="thick"/>
      <top>
        <color indexed="63"/>
      </top>
      <bottom style="thin"/>
    </border>
    <border>
      <left>
        <color indexed="63"/>
      </left>
      <right style="thick"/>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1">
    <xf numFmtId="0" fontId="0" fillId="0" borderId="0" xfId="0" applyFont="1" applyAlignment="1">
      <alignment/>
    </xf>
    <xf numFmtId="0" fontId="9" fillId="33" borderId="10" xfId="0" applyFont="1" applyFill="1" applyBorder="1" applyAlignment="1" applyProtection="1">
      <alignment/>
      <protection/>
    </xf>
    <xf numFmtId="0" fontId="10" fillId="0" borderId="11" xfId="0" applyFont="1" applyBorder="1" applyAlignment="1" applyProtection="1">
      <alignment horizontal="left" wrapText="1"/>
      <protection/>
    </xf>
    <xf numFmtId="0" fontId="10" fillId="0" borderId="12" xfId="0" applyFont="1" applyBorder="1" applyAlignment="1" applyProtection="1">
      <alignment horizontal="left" wrapText="1"/>
      <protection/>
    </xf>
    <xf numFmtId="0" fontId="10" fillId="0" borderId="11" xfId="0" applyFont="1" applyBorder="1" applyAlignment="1" applyProtection="1">
      <alignment/>
      <protection/>
    </xf>
    <xf numFmtId="0" fontId="10" fillId="0" borderId="13" xfId="0" applyFont="1" applyBorder="1" applyAlignment="1" applyProtection="1">
      <alignment/>
      <protection/>
    </xf>
    <xf numFmtId="0" fontId="3" fillId="0" borderId="11" xfId="0" applyFont="1" applyBorder="1" applyAlignment="1" applyProtection="1">
      <alignment wrapText="1"/>
      <protection/>
    </xf>
    <xf numFmtId="0" fontId="10" fillId="0" borderId="11" xfId="0" applyFont="1" applyBorder="1" applyAlignment="1" applyProtection="1">
      <alignment wrapText="1"/>
      <protection/>
    </xf>
    <xf numFmtId="0" fontId="10" fillId="0" borderId="13" xfId="0" applyFont="1" applyBorder="1" applyAlignment="1" applyProtection="1">
      <alignment wrapText="1"/>
      <protection/>
    </xf>
    <xf numFmtId="0" fontId="9" fillId="0" borderId="14" xfId="0" applyFont="1" applyFill="1" applyBorder="1" applyAlignment="1" applyProtection="1">
      <alignment/>
      <protection/>
    </xf>
    <xf numFmtId="0" fontId="9" fillId="0" borderId="14" xfId="0" applyFont="1" applyFill="1" applyBorder="1" applyAlignment="1" applyProtection="1">
      <alignment/>
      <protection/>
    </xf>
    <xf numFmtId="0" fontId="10" fillId="0" borderId="11" xfId="0" applyFont="1" applyFill="1" applyBorder="1" applyAlignment="1" applyProtection="1">
      <alignment horizontal="left" wrapText="1"/>
      <protection locked="0"/>
    </xf>
    <xf numFmtId="0" fontId="9" fillId="33" borderId="10" xfId="0" applyFont="1" applyFill="1" applyBorder="1" applyAlignment="1" applyProtection="1">
      <alignment wrapText="1"/>
      <protection/>
    </xf>
    <xf numFmtId="0" fontId="9" fillId="0" borderId="15" xfId="0" applyFont="1" applyFill="1" applyBorder="1" applyAlignment="1" applyProtection="1">
      <alignment/>
      <protection/>
    </xf>
    <xf numFmtId="0" fontId="4" fillId="0" borderId="16"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4" fillId="0" borderId="15" xfId="0" applyFont="1" applyBorder="1" applyAlignment="1" applyProtection="1">
      <alignment wrapText="1"/>
      <protection locked="0"/>
    </xf>
    <xf numFmtId="0" fontId="4" fillId="0" borderId="14" xfId="0" applyFont="1" applyBorder="1" applyAlignment="1" applyProtection="1">
      <alignment wrapText="1"/>
      <protection locked="0"/>
    </xf>
    <xf numFmtId="0" fontId="4" fillId="0" borderId="17" xfId="0" applyFont="1" applyBorder="1" applyAlignment="1" applyProtection="1">
      <alignment wrapText="1"/>
      <protection locked="0"/>
    </xf>
    <xf numFmtId="0" fontId="4" fillId="0" borderId="18" xfId="0" applyFont="1" applyBorder="1" applyAlignment="1" applyProtection="1">
      <alignment wrapText="1"/>
      <protection locked="0"/>
    </xf>
    <xf numFmtId="0" fontId="59" fillId="7" borderId="19" xfId="0" applyFont="1" applyFill="1" applyBorder="1" applyAlignment="1" applyProtection="1">
      <alignment wrapText="1"/>
      <protection locked="0"/>
    </xf>
    <xf numFmtId="0" fontId="9" fillId="0" borderId="10" xfId="0" applyFont="1" applyFill="1" applyBorder="1" applyAlignment="1" applyProtection="1">
      <alignment/>
      <protection/>
    </xf>
    <xf numFmtId="0" fontId="59" fillId="7" borderId="20" xfId="0" applyFont="1" applyFill="1" applyBorder="1" applyAlignment="1" applyProtection="1">
      <alignment wrapText="1"/>
      <protection locked="0"/>
    </xf>
    <xf numFmtId="0" fontId="59" fillId="7" borderId="21" xfId="0" applyFont="1" applyFill="1" applyBorder="1" applyAlignment="1" applyProtection="1">
      <alignment wrapText="1"/>
      <protection locked="0"/>
    </xf>
    <xf numFmtId="0" fontId="59" fillId="7" borderId="19" xfId="0" applyFont="1" applyFill="1" applyBorder="1" applyAlignment="1" applyProtection="1">
      <alignment wrapText="1"/>
      <protection locked="0"/>
    </xf>
    <xf numFmtId="0" fontId="9" fillId="0" borderId="10" xfId="0" applyFont="1" applyFill="1" applyBorder="1" applyAlignment="1" applyProtection="1">
      <alignment horizontal="left"/>
      <protection/>
    </xf>
    <xf numFmtId="0" fontId="9" fillId="0" borderId="22" xfId="0" applyFont="1" applyFill="1" applyBorder="1" applyAlignment="1" applyProtection="1">
      <alignment horizontal="left"/>
      <protection/>
    </xf>
    <xf numFmtId="0" fontId="9" fillId="0" borderId="23" xfId="0" applyFont="1" applyFill="1" applyBorder="1" applyAlignment="1" applyProtection="1">
      <alignment horizontal="left"/>
      <protection/>
    </xf>
    <xf numFmtId="0" fontId="9" fillId="0" borderId="24" xfId="0" applyFont="1" applyFill="1" applyBorder="1" applyAlignment="1" applyProtection="1">
      <alignment horizontal="left"/>
      <protection/>
    </xf>
    <xf numFmtId="0" fontId="9" fillId="0" borderId="11" xfId="0" applyFont="1" applyFill="1" applyBorder="1" applyAlignment="1" applyProtection="1">
      <alignment horizontal="left"/>
      <protection/>
    </xf>
    <xf numFmtId="0" fontId="9" fillId="0" borderId="25" xfId="0" applyFont="1" applyFill="1" applyBorder="1" applyAlignment="1" applyProtection="1">
      <alignment horizontal="left"/>
      <protection/>
    </xf>
    <xf numFmtId="0" fontId="60" fillId="34" borderId="26" xfId="0" applyFont="1" applyFill="1" applyBorder="1" applyAlignment="1" applyProtection="1">
      <alignment horizontal="center" vertical="center" wrapText="1"/>
      <protection/>
    </xf>
    <xf numFmtId="0" fontId="60" fillId="34" borderId="27" xfId="0" applyFont="1" applyFill="1" applyBorder="1" applyAlignment="1" applyProtection="1">
      <alignment horizontal="center" vertical="center" wrapText="1"/>
      <protection/>
    </xf>
    <xf numFmtId="0" fontId="60" fillId="34" borderId="28" xfId="0" applyFont="1" applyFill="1" applyBorder="1" applyAlignment="1" applyProtection="1">
      <alignment horizontal="center" vertical="center" wrapText="1"/>
      <protection/>
    </xf>
    <xf numFmtId="0" fontId="60" fillId="34" borderId="29" xfId="0" applyFont="1" applyFill="1" applyBorder="1" applyAlignment="1" applyProtection="1">
      <alignment horizontal="center" vertical="center" wrapText="1"/>
      <protection locked="0"/>
    </xf>
    <xf numFmtId="0" fontId="60" fillId="34" borderId="30" xfId="0" applyFont="1" applyFill="1" applyBorder="1" applyAlignment="1" applyProtection="1">
      <alignment horizontal="center" vertical="center" wrapText="1"/>
      <protection locked="0"/>
    </xf>
    <xf numFmtId="0" fontId="60" fillId="34" borderId="31" xfId="0" applyFont="1" applyFill="1" applyBorder="1" applyAlignment="1" applyProtection="1">
      <alignment horizontal="center" vertical="center" wrapText="1"/>
      <protection locked="0"/>
    </xf>
    <xf numFmtId="0" fontId="60" fillId="34" borderId="32" xfId="0" applyFont="1" applyFill="1" applyBorder="1" applyAlignment="1" applyProtection="1">
      <alignment horizontal="center" vertical="center" wrapText="1"/>
      <protection locked="0"/>
    </xf>
    <xf numFmtId="0" fontId="9" fillId="33" borderId="23" xfId="0" applyFont="1" applyFill="1" applyBorder="1" applyAlignment="1" applyProtection="1">
      <alignment/>
      <protection/>
    </xf>
    <xf numFmtId="0" fontId="60" fillId="34" borderId="33" xfId="0" applyFont="1" applyFill="1" applyBorder="1" applyAlignment="1" applyProtection="1">
      <alignment horizontal="center" vertical="center" wrapText="1"/>
      <protection/>
    </xf>
    <xf numFmtId="0" fontId="60" fillId="34" borderId="34" xfId="0" applyFont="1" applyFill="1" applyBorder="1" applyAlignment="1" applyProtection="1">
      <alignment horizontal="center" vertical="center" wrapText="1"/>
      <protection/>
    </xf>
    <xf numFmtId="0" fontId="60" fillId="34" borderId="35" xfId="0" applyFont="1" applyFill="1" applyBorder="1" applyAlignment="1" applyProtection="1">
      <alignment horizontal="center" vertical="center" wrapText="1"/>
      <protection/>
    </xf>
    <xf numFmtId="0" fontId="9" fillId="0" borderId="13" xfId="0" applyFont="1" applyFill="1" applyBorder="1" applyAlignment="1" applyProtection="1">
      <alignment horizontal="left"/>
      <protection/>
    </xf>
    <xf numFmtId="0" fontId="9" fillId="0" borderId="36" xfId="0" applyFont="1" applyFill="1" applyBorder="1" applyAlignment="1" applyProtection="1">
      <alignment horizontal="left"/>
      <protection/>
    </xf>
    <xf numFmtId="0" fontId="60" fillId="34" borderId="37" xfId="0" applyFont="1" applyFill="1" applyBorder="1" applyAlignment="1" applyProtection="1">
      <alignment horizontal="center" vertical="center" wrapText="1"/>
      <protection/>
    </xf>
    <xf numFmtId="0" fontId="60" fillId="34" borderId="38" xfId="0" applyFont="1" applyFill="1" applyBorder="1" applyAlignment="1" applyProtection="1">
      <alignment horizontal="center" vertical="center" wrapText="1"/>
      <protection/>
    </xf>
    <xf numFmtId="0" fontId="60" fillId="34" borderId="38" xfId="0" applyFont="1" applyFill="1" applyBorder="1" applyAlignment="1" applyProtection="1">
      <alignment horizontal="center" vertical="center" wrapText="1"/>
      <protection/>
    </xf>
    <xf numFmtId="0" fontId="60" fillId="34" borderId="39" xfId="0" applyFont="1" applyFill="1" applyBorder="1" applyAlignment="1" applyProtection="1">
      <alignment horizontal="center" vertical="center" wrapText="1"/>
      <protection/>
    </xf>
    <xf numFmtId="0" fontId="60" fillId="34" borderId="40" xfId="0" applyFont="1" applyFill="1" applyBorder="1" applyAlignment="1" applyProtection="1">
      <alignment horizontal="center" vertical="center" wrapText="1"/>
      <protection/>
    </xf>
    <xf numFmtId="0" fontId="60" fillId="34" borderId="41" xfId="0"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protection locked="0"/>
    </xf>
    <xf numFmtId="0" fontId="10" fillId="0" borderId="11" xfId="0" applyFont="1" applyFill="1" applyBorder="1" applyAlignment="1" applyProtection="1">
      <alignment horizontal="left"/>
      <protection locked="0"/>
    </xf>
    <xf numFmtId="0" fontId="10" fillId="0" borderId="13" xfId="0" applyFont="1" applyFill="1" applyBorder="1" applyAlignment="1" applyProtection="1">
      <alignment horizontal="left"/>
      <protection locked="0"/>
    </xf>
    <xf numFmtId="0" fontId="61" fillId="34" borderId="19" xfId="0" applyFont="1" applyFill="1" applyBorder="1" applyAlignment="1" applyProtection="1">
      <alignment horizontal="left"/>
      <protection locked="0"/>
    </xf>
    <xf numFmtId="0" fontId="35" fillId="35" borderId="42" xfId="0" applyFont="1" applyFill="1" applyBorder="1" applyAlignment="1" applyProtection="1">
      <alignment horizontal="center" vertical="center" wrapText="1"/>
      <protection/>
    </xf>
    <xf numFmtId="0" fontId="35" fillId="35" borderId="43" xfId="0" applyFont="1" applyFill="1" applyBorder="1" applyAlignment="1" applyProtection="1">
      <alignment horizontal="center" vertical="center" wrapText="1"/>
      <protection/>
    </xf>
    <xf numFmtId="0" fontId="35" fillId="35" borderId="44" xfId="0" applyFont="1" applyFill="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locked="0"/>
    </xf>
    <xf numFmtId="0" fontId="59" fillId="0" borderId="20" xfId="0" applyFont="1" applyBorder="1" applyAlignment="1" applyProtection="1">
      <alignment wrapText="1"/>
      <protection locked="0"/>
    </xf>
    <xf numFmtId="0" fontId="59" fillId="0" borderId="21" xfId="0" applyFont="1" applyBorder="1" applyAlignment="1" applyProtection="1">
      <alignment wrapText="1"/>
      <protection locked="0"/>
    </xf>
    <xf numFmtId="0" fontId="10" fillId="0" borderId="0" xfId="0" applyFont="1" applyFill="1" applyBorder="1" applyAlignment="1" applyProtection="1">
      <alignment vertical="top" wrapText="1"/>
      <protection/>
    </xf>
    <xf numFmtId="0" fontId="7" fillId="0" borderId="0" xfId="0" applyFont="1" applyFill="1" applyBorder="1" applyAlignment="1" applyProtection="1">
      <alignment horizontal="center" vertical="top" wrapText="1"/>
      <protection/>
    </xf>
    <xf numFmtId="0" fontId="12" fillId="0" borderId="21"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8" fillId="35" borderId="42" xfId="0" applyFont="1" applyFill="1" applyBorder="1" applyAlignment="1" applyProtection="1">
      <alignment horizontal="center" vertical="center" wrapText="1"/>
      <protection locked="0"/>
    </xf>
    <xf numFmtId="0" fontId="8" fillId="35" borderId="43" xfId="0" applyFont="1" applyFill="1" applyBorder="1" applyAlignment="1" applyProtection="1">
      <alignment horizontal="center" vertical="center" wrapText="1"/>
      <protection locked="0"/>
    </xf>
    <xf numFmtId="0" fontId="8" fillId="35" borderId="44" xfId="0" applyFont="1" applyFill="1" applyBorder="1" applyAlignment="1" applyProtection="1">
      <alignment horizontal="center" vertical="center" wrapText="1"/>
      <protection locked="0"/>
    </xf>
    <xf numFmtId="0" fontId="2" fillId="0" borderId="46" xfId="0" applyFont="1" applyBorder="1" applyAlignment="1" applyProtection="1">
      <alignment horizontal="center" wrapText="1"/>
      <protection locked="0"/>
    </xf>
    <xf numFmtId="0" fontId="4" fillId="36" borderId="15" xfId="0" applyFont="1" applyFill="1" applyBorder="1" applyAlignment="1" applyProtection="1">
      <alignment wrapText="1"/>
      <protection locked="0"/>
    </xf>
    <xf numFmtId="0" fontId="5" fillId="0" borderId="47" xfId="0" applyFont="1" applyBorder="1" applyAlignment="1" applyProtection="1">
      <alignment horizontal="center" vertical="center" wrapText="1"/>
      <protection locked="0"/>
    </xf>
    <xf numFmtId="0" fontId="5" fillId="33" borderId="48" xfId="0" applyFont="1" applyFill="1" applyBorder="1" applyAlignment="1" applyProtection="1">
      <alignment wrapText="1"/>
      <protection locked="0"/>
    </xf>
    <xf numFmtId="0" fontId="7" fillId="33" borderId="49" xfId="0" applyFont="1" applyFill="1" applyBorder="1" applyAlignment="1" applyProtection="1">
      <alignment wrapText="1"/>
      <protection/>
    </xf>
    <xf numFmtId="164" fontId="62" fillId="0" borderId="50" xfId="0" applyNumberFormat="1" applyFont="1" applyBorder="1" applyAlignment="1" applyProtection="1">
      <alignment wrapText="1"/>
      <protection/>
    </xf>
    <xf numFmtId="0" fontId="11" fillId="35" borderId="51" xfId="0" applyFont="1" applyFill="1" applyBorder="1" applyAlignment="1" applyProtection="1">
      <alignment wrapText="1"/>
      <protection locked="0"/>
    </xf>
    <xf numFmtId="164" fontId="63" fillId="35" borderId="52" xfId="0" applyNumberFormat="1" applyFont="1" applyFill="1" applyBorder="1" applyAlignment="1" applyProtection="1">
      <alignment wrapText="1"/>
      <protection/>
    </xf>
    <xf numFmtId="0" fontId="5" fillId="33" borderId="32" xfId="0" applyFont="1" applyFill="1" applyBorder="1" applyAlignment="1" applyProtection="1">
      <alignment wrapText="1"/>
      <protection locked="0"/>
    </xf>
    <xf numFmtId="0" fontId="62" fillId="33" borderId="27" xfId="0" applyFont="1" applyFill="1" applyBorder="1" applyAlignment="1" applyProtection="1">
      <alignment wrapText="1"/>
      <protection/>
    </xf>
    <xf numFmtId="0" fontId="4" fillId="0" borderId="14" xfId="0" applyNumberFormat="1" applyFont="1" applyBorder="1" applyAlignment="1" applyProtection="1">
      <alignment horizontal="left" wrapText="1"/>
      <protection locked="0"/>
    </xf>
    <xf numFmtId="0" fontId="4" fillId="35" borderId="51" xfId="0" applyFont="1" applyFill="1" applyBorder="1" applyAlignment="1" applyProtection="1">
      <alignment horizontal="left" wrapText="1"/>
      <protection locked="0"/>
    </xf>
    <xf numFmtId="164" fontId="64" fillId="35" borderId="52" xfId="0" applyNumberFormat="1" applyFont="1" applyFill="1" applyBorder="1" applyAlignment="1" applyProtection="1">
      <alignment wrapText="1"/>
      <protection/>
    </xf>
    <xf numFmtId="0" fontId="5" fillId="0" borderId="15" xfId="0" applyFont="1" applyBorder="1" applyAlignment="1" applyProtection="1">
      <alignment wrapText="1"/>
      <protection locked="0"/>
    </xf>
    <xf numFmtId="164" fontId="64" fillId="0" borderId="50" xfId="0" applyNumberFormat="1" applyFont="1" applyBorder="1" applyAlignment="1" applyProtection="1">
      <alignment wrapText="1"/>
      <protection/>
    </xf>
    <xf numFmtId="0" fontId="4" fillId="36" borderId="14" xfId="0" applyFont="1" applyFill="1" applyBorder="1" applyAlignment="1" applyProtection="1">
      <alignment wrapText="1"/>
      <protection locked="0"/>
    </xf>
    <xf numFmtId="0" fontId="4" fillId="36" borderId="53" xfId="0" applyFont="1" applyFill="1" applyBorder="1" applyAlignment="1" applyProtection="1">
      <alignment wrapText="1"/>
      <protection/>
    </xf>
    <xf numFmtId="0" fontId="4" fillId="37" borderId="23" xfId="0" applyFont="1" applyFill="1" applyBorder="1" applyAlignment="1" applyProtection="1">
      <alignment wrapText="1"/>
      <protection locked="0"/>
    </xf>
    <xf numFmtId="0" fontId="65" fillId="37" borderId="19" xfId="0" applyFont="1" applyFill="1" applyBorder="1" applyAlignment="1" applyProtection="1">
      <alignment horizontal="center" wrapText="1"/>
      <protection locked="0"/>
    </xf>
    <xf numFmtId="0" fontId="39" fillId="38" borderId="0" xfId="0" applyFont="1" applyFill="1" applyBorder="1" applyAlignment="1" applyProtection="1">
      <alignment horizontal="center" vertical="center" wrapText="1"/>
      <protection/>
    </xf>
    <xf numFmtId="0" fontId="39" fillId="38" borderId="54" xfId="0" applyFont="1" applyFill="1" applyBorder="1" applyAlignment="1" applyProtection="1">
      <alignment horizontal="center" vertical="center" wrapText="1"/>
      <protection/>
    </xf>
    <xf numFmtId="0" fontId="65" fillId="0" borderId="54" xfId="0" applyFont="1" applyBorder="1" applyAlignment="1" applyProtection="1">
      <alignment horizontal="center" wrapText="1"/>
      <protection locked="0"/>
    </xf>
    <xf numFmtId="0" fontId="65" fillId="0" borderId="55" xfId="0" applyFont="1" applyBorder="1" applyAlignment="1" applyProtection="1">
      <alignment horizontal="center" wrapText="1"/>
      <protection locked="0"/>
    </xf>
    <xf numFmtId="49" fontId="4" fillId="0" borderId="56" xfId="0" applyNumberFormat="1" applyFont="1" applyFill="1" applyBorder="1" applyAlignment="1" applyProtection="1">
      <alignment horizontal="left" wrapText="1"/>
      <protection/>
    </xf>
    <xf numFmtId="49" fontId="4" fillId="0" borderId="57" xfId="0" applyNumberFormat="1" applyFont="1" applyFill="1" applyBorder="1" applyAlignment="1" applyProtection="1">
      <alignment horizontal="left" wrapText="1"/>
      <protection/>
    </xf>
    <xf numFmtId="49" fontId="4" fillId="0" borderId="42" xfId="0" applyNumberFormat="1" applyFont="1" applyFill="1" applyBorder="1" applyAlignment="1" applyProtection="1">
      <alignment horizontal="left" wrapText="1"/>
      <protection/>
    </xf>
    <xf numFmtId="49" fontId="4" fillId="0" borderId="44" xfId="0" applyNumberFormat="1" applyFont="1" applyFill="1" applyBorder="1" applyAlignment="1" applyProtection="1">
      <alignment horizontal="left" wrapText="1"/>
      <protection/>
    </xf>
    <xf numFmtId="0" fontId="65" fillId="0" borderId="58" xfId="0" applyFont="1" applyBorder="1" applyAlignment="1" applyProtection="1">
      <alignment horizontal="center" wrapText="1"/>
      <protection locked="0"/>
    </xf>
    <xf numFmtId="0" fontId="2" fillId="0" borderId="59" xfId="0" applyFont="1" applyBorder="1" applyAlignment="1" applyProtection="1">
      <alignment horizontal="center" wrapText="1"/>
      <protection locked="0"/>
    </xf>
    <xf numFmtId="0" fontId="65" fillId="0" borderId="42" xfId="0" applyFont="1" applyBorder="1" applyAlignment="1" applyProtection="1">
      <alignment horizontal="right" wrapText="1"/>
      <protection locked="0"/>
    </xf>
    <xf numFmtId="0" fontId="66" fillId="7" borderId="37" xfId="0" applyFont="1" applyFill="1" applyBorder="1" applyAlignment="1" applyProtection="1">
      <alignment horizontal="left"/>
      <protection locked="0"/>
    </xf>
    <xf numFmtId="0" fontId="66" fillId="7" borderId="38" xfId="0" applyFont="1" applyFill="1" applyBorder="1" applyAlignment="1" applyProtection="1">
      <alignment horizontal="left"/>
      <protection locked="0"/>
    </xf>
    <xf numFmtId="0" fontId="66" fillId="7" borderId="60" xfId="0" applyFont="1" applyFill="1" applyBorder="1" applyAlignment="1" applyProtection="1">
      <alignment horizontal="left"/>
      <protection locked="0"/>
    </xf>
    <xf numFmtId="0" fontId="66" fillId="7" borderId="39" xfId="0" applyFont="1" applyFill="1" applyBorder="1" applyAlignment="1" applyProtection="1">
      <alignment horizontal="left"/>
      <protection locked="0"/>
    </xf>
    <xf numFmtId="0" fontId="66" fillId="7" borderId="23" xfId="0" applyFont="1" applyFill="1" applyBorder="1" applyAlignment="1" applyProtection="1">
      <alignment horizontal="left"/>
      <protection/>
    </xf>
    <xf numFmtId="0" fontId="66" fillId="7" borderId="61" xfId="0" applyFont="1" applyFill="1" applyBorder="1" applyAlignment="1" applyProtection="1">
      <alignment horizontal="left"/>
      <protection/>
    </xf>
    <xf numFmtId="0" fontId="66" fillId="7" borderId="24" xfId="0" applyFont="1" applyFill="1" applyBorder="1" applyAlignment="1" applyProtection="1">
      <alignment horizontal="left"/>
      <protection/>
    </xf>
    <xf numFmtId="0" fontId="66" fillId="7" borderId="53" xfId="0" applyFont="1" applyFill="1" applyBorder="1" applyAlignment="1" applyProtection="1">
      <alignment horizontal="left"/>
      <protection locked="0"/>
    </xf>
    <xf numFmtId="0" fontId="66" fillId="7" borderId="0" xfId="0" applyFont="1" applyFill="1" applyBorder="1" applyAlignment="1" applyProtection="1">
      <alignment horizontal="left"/>
      <protection locked="0"/>
    </xf>
    <xf numFmtId="0" fontId="66" fillId="7" borderId="62" xfId="0" applyFont="1" applyFill="1" applyBorder="1" applyAlignment="1" applyProtection="1">
      <alignment horizontal="left"/>
      <protection locked="0"/>
    </xf>
    <xf numFmtId="0" fontId="66" fillId="7" borderId="14" xfId="0" applyFont="1" applyFill="1" applyBorder="1" applyAlignment="1" applyProtection="1">
      <alignment horizontal="left"/>
      <protection locked="0"/>
    </xf>
    <xf numFmtId="0" fontId="6" fillId="7" borderId="11" xfId="53" applyFont="1" applyFill="1" applyBorder="1" applyAlignment="1" applyProtection="1">
      <alignment horizontal="left"/>
      <protection locked="0"/>
    </xf>
    <xf numFmtId="0" fontId="66" fillId="7" borderId="63" xfId="0" applyFont="1" applyFill="1" applyBorder="1" applyAlignment="1" applyProtection="1">
      <alignment horizontal="left"/>
      <protection locked="0"/>
    </xf>
    <xf numFmtId="0" fontId="66" fillId="7" borderId="25" xfId="0" applyFont="1" applyFill="1" applyBorder="1" applyAlignment="1" applyProtection="1">
      <alignment horizontal="left"/>
      <protection locked="0"/>
    </xf>
    <xf numFmtId="0" fontId="66" fillId="7" borderId="17" xfId="0" applyFont="1" applyFill="1" applyBorder="1" applyAlignment="1" applyProtection="1">
      <alignment horizontal="left"/>
      <protection locked="0"/>
    </xf>
    <xf numFmtId="0" fontId="66" fillId="7" borderId="11" xfId="0" applyFont="1" applyFill="1" applyBorder="1" applyAlignment="1" applyProtection="1">
      <alignment horizontal="left"/>
      <protection locked="0"/>
    </xf>
    <xf numFmtId="0" fontId="66" fillId="7" borderId="64" xfId="0" applyFont="1" applyFill="1" applyBorder="1" applyAlignment="1" applyProtection="1">
      <alignment horizontal="left"/>
      <protection locked="0"/>
    </xf>
    <xf numFmtId="0" fontId="66" fillId="7" borderId="36" xfId="0" applyFont="1" applyFill="1" applyBorder="1" applyAlignment="1" applyProtection="1">
      <alignment horizontal="left"/>
      <protection locked="0"/>
    </xf>
    <xf numFmtId="0" fontId="66" fillId="7" borderId="12" xfId="0" applyFont="1" applyFill="1" applyBorder="1" applyAlignment="1" applyProtection="1">
      <alignment horizontal="left"/>
      <protection locked="0"/>
    </xf>
    <xf numFmtId="0" fontId="66" fillId="7" borderId="65" xfId="0" applyFont="1" applyFill="1" applyBorder="1" applyAlignment="1" applyProtection="1">
      <alignment horizontal="left"/>
      <protection locked="0"/>
    </xf>
    <xf numFmtId="0" fontId="66" fillId="7" borderId="66" xfId="0" applyFont="1" applyFill="1" applyBorder="1" applyAlignment="1" applyProtection="1">
      <alignment horizontal="left"/>
      <protection locked="0"/>
    </xf>
    <xf numFmtId="164" fontId="66" fillId="7" borderId="67" xfId="0" applyNumberFormat="1" applyFont="1" applyFill="1" applyBorder="1" applyAlignment="1" applyProtection="1">
      <alignment/>
      <protection locked="0"/>
    </xf>
    <xf numFmtId="164" fontId="66" fillId="7" borderId="68" xfId="0" applyNumberFormat="1" applyFont="1" applyFill="1" applyBorder="1" applyAlignment="1" applyProtection="1">
      <alignment/>
      <protection locked="0"/>
    </xf>
    <xf numFmtId="164" fontId="66" fillId="7" borderId="20" xfId="0" applyNumberFormat="1" applyFont="1" applyFill="1" applyBorder="1" applyAlignment="1" applyProtection="1">
      <alignment/>
      <protection locked="0"/>
    </xf>
    <xf numFmtId="164" fontId="66" fillId="7" borderId="19" xfId="0" applyNumberFormat="1" applyFont="1" applyFill="1" applyBorder="1" applyAlignment="1" applyProtection="1">
      <alignment/>
      <protection locked="0"/>
    </xf>
    <xf numFmtId="164" fontId="66" fillId="7" borderId="69" xfId="0" applyNumberFormat="1" applyFont="1" applyFill="1" applyBorder="1" applyAlignment="1" applyProtection="1">
      <alignment/>
      <protection locked="0"/>
    </xf>
    <xf numFmtId="164" fontId="66" fillId="7" borderId="25" xfId="0" applyNumberFormat="1" applyFont="1" applyFill="1" applyBorder="1" applyAlignment="1" applyProtection="1">
      <alignment/>
      <protection locked="0"/>
    </xf>
    <xf numFmtId="164" fontId="66" fillId="7" borderId="63" xfId="0" applyNumberFormat="1" applyFont="1" applyFill="1" applyBorder="1" applyAlignment="1" applyProtection="1">
      <alignment/>
      <protection locked="0"/>
    </xf>
    <xf numFmtId="164" fontId="66" fillId="7" borderId="70" xfId="0" applyNumberFormat="1" applyFont="1" applyFill="1" applyBorder="1" applyAlignment="1" applyProtection="1">
      <alignment/>
      <protection locked="0"/>
    </xf>
    <xf numFmtId="164" fontId="66" fillId="7" borderId="71" xfId="0" applyNumberFormat="1" applyFont="1" applyFill="1" applyBorder="1" applyAlignment="1" applyProtection="1">
      <alignment/>
      <protection locked="0"/>
    </xf>
    <xf numFmtId="164" fontId="66" fillId="7" borderId="40" xfId="0" applyNumberFormat="1" applyFont="1" applyFill="1" applyBorder="1" applyAlignment="1" applyProtection="1">
      <alignment/>
      <protection locked="0"/>
    </xf>
    <xf numFmtId="164" fontId="66" fillId="7" borderId="72" xfId="0" applyNumberFormat="1" applyFont="1" applyFill="1" applyBorder="1" applyAlignment="1" applyProtection="1">
      <alignment/>
      <protection locked="0"/>
    </xf>
    <xf numFmtId="164" fontId="66" fillId="7" borderId="66" xfId="0" applyNumberFormat="1" applyFont="1" applyFill="1" applyBorder="1" applyAlignment="1" applyProtection="1">
      <alignment/>
      <protection locked="0"/>
    </xf>
    <xf numFmtId="164" fontId="66" fillId="33" borderId="73" xfId="0" applyNumberFormat="1" applyFont="1" applyFill="1" applyBorder="1" applyAlignment="1" applyProtection="1">
      <alignment/>
      <protection/>
    </xf>
    <xf numFmtId="164" fontId="66" fillId="33" borderId="46" xfId="0" applyNumberFormat="1" applyFont="1" applyFill="1" applyBorder="1" applyAlignment="1" applyProtection="1">
      <alignment/>
      <protection/>
    </xf>
    <xf numFmtId="164" fontId="66" fillId="33" borderId="21" xfId="0" applyNumberFormat="1" applyFont="1" applyFill="1" applyBorder="1" applyAlignment="1" applyProtection="1">
      <alignment/>
      <protection/>
    </xf>
    <xf numFmtId="164" fontId="66" fillId="33" borderId="74" xfId="0" applyNumberFormat="1" applyFont="1" applyFill="1" applyBorder="1" applyAlignment="1" applyProtection="1">
      <alignment/>
      <protection/>
    </xf>
    <xf numFmtId="164" fontId="66" fillId="33" borderId="22" xfId="0" applyNumberFormat="1" applyFont="1" applyFill="1" applyBorder="1" applyAlignment="1" applyProtection="1">
      <alignment/>
      <protection/>
    </xf>
    <xf numFmtId="164" fontId="66" fillId="7" borderId="58" xfId="0" applyNumberFormat="1" applyFont="1" applyFill="1" applyBorder="1" applyAlignment="1" applyProtection="1">
      <alignment/>
      <protection locked="0"/>
    </xf>
    <xf numFmtId="164" fontId="66" fillId="7" borderId="75" xfId="0" applyNumberFormat="1" applyFont="1" applyFill="1" applyBorder="1" applyAlignment="1" applyProtection="1">
      <alignment/>
      <protection locked="0"/>
    </xf>
    <xf numFmtId="164" fontId="66" fillId="7" borderId="36" xfId="0" applyNumberFormat="1" applyFont="1" applyFill="1" applyBorder="1" applyAlignment="1" applyProtection="1">
      <alignment/>
      <protection locked="0"/>
    </xf>
    <xf numFmtId="164" fontId="66" fillId="0" borderId="76" xfId="0" applyNumberFormat="1" applyFont="1" applyFill="1" applyBorder="1" applyAlignment="1" applyProtection="1">
      <alignment/>
      <protection/>
    </xf>
    <xf numFmtId="164" fontId="66" fillId="0" borderId="77" xfId="0" applyNumberFormat="1" applyFont="1" applyFill="1" applyBorder="1" applyAlignment="1" applyProtection="1">
      <alignment/>
      <protection/>
    </xf>
    <xf numFmtId="164" fontId="66" fillId="39" borderId="78" xfId="0" applyNumberFormat="1" applyFont="1" applyFill="1" applyBorder="1" applyAlignment="1" applyProtection="1">
      <alignment/>
      <protection/>
    </xf>
    <xf numFmtId="0" fontId="67" fillId="0" borderId="51" xfId="0" applyFont="1" applyBorder="1" applyAlignment="1" applyProtection="1">
      <alignment horizontal="right"/>
      <protection/>
    </xf>
    <xf numFmtId="164" fontId="66" fillId="0" borderId="79" xfId="0" applyNumberFormat="1" applyFont="1" applyBorder="1" applyAlignment="1" applyProtection="1">
      <alignment/>
      <protection/>
    </xf>
    <xf numFmtId="164" fontId="66" fillId="0" borderId="43" xfId="0" applyNumberFormat="1" applyFont="1" applyBorder="1" applyAlignment="1" applyProtection="1">
      <alignment/>
      <protection/>
    </xf>
    <xf numFmtId="164" fontId="66" fillId="0" borderId="51" xfId="0" applyNumberFormat="1" applyFont="1" applyBorder="1" applyAlignment="1" applyProtection="1">
      <alignment/>
      <protection/>
    </xf>
    <xf numFmtId="164" fontId="66" fillId="0" borderId="44" xfId="0" applyNumberFormat="1" applyFont="1" applyBorder="1" applyAlignment="1" applyProtection="1">
      <alignment/>
      <protection/>
    </xf>
    <xf numFmtId="164" fontId="66" fillId="0" borderId="80" xfId="0" applyNumberFormat="1" applyFont="1" applyBorder="1" applyAlignment="1" applyProtection="1">
      <alignment/>
      <protection/>
    </xf>
    <xf numFmtId="164" fontId="66" fillId="0" borderId="51" xfId="0" applyNumberFormat="1" applyFont="1" applyFill="1" applyBorder="1" applyAlignment="1" applyProtection="1">
      <alignment/>
      <protection/>
    </xf>
    <xf numFmtId="0" fontId="66" fillId="0" borderId="0" xfId="0" applyFont="1" applyAlignment="1" applyProtection="1">
      <alignment/>
      <protection/>
    </xf>
    <xf numFmtId="0" fontId="66" fillId="0" borderId="0" xfId="0" applyFont="1" applyFill="1" applyBorder="1" applyAlignment="1" applyProtection="1">
      <alignment/>
      <protection locked="0"/>
    </xf>
    <xf numFmtId="0" fontId="68" fillId="34" borderId="19" xfId="0" applyFont="1" applyFill="1" applyBorder="1" applyAlignment="1" applyProtection="1">
      <alignment/>
      <protection/>
    </xf>
    <xf numFmtId="44" fontId="68" fillId="34" borderId="19" xfId="44" applyFont="1" applyFill="1" applyBorder="1" applyAlignment="1" applyProtection="1">
      <alignment/>
      <protection/>
    </xf>
    <xf numFmtId="44" fontId="68" fillId="0" borderId="0" xfId="44" applyFont="1" applyFill="1" applyBorder="1" applyAlignment="1" applyProtection="1">
      <alignment/>
      <protection/>
    </xf>
    <xf numFmtId="44" fontId="68" fillId="34" borderId="81" xfId="44" applyFont="1" applyFill="1" applyBorder="1" applyAlignment="1" applyProtection="1">
      <alignment/>
      <protection/>
    </xf>
    <xf numFmtId="164" fontId="68" fillId="34" borderId="19" xfId="44" applyNumberFormat="1" applyFont="1" applyFill="1" applyBorder="1" applyAlignment="1" applyProtection="1">
      <alignment/>
      <protection/>
    </xf>
    <xf numFmtId="0" fontId="66" fillId="0" borderId="0" xfId="0" applyFont="1" applyAlignment="1" applyProtection="1">
      <alignment wrapText="1"/>
      <protection locked="0"/>
    </xf>
    <xf numFmtId="0" fontId="66" fillId="7" borderId="51" xfId="0" applyFont="1" applyFill="1" applyBorder="1" applyAlignment="1" applyProtection="1">
      <alignment wrapText="1"/>
      <protection locked="0"/>
    </xf>
    <xf numFmtId="0" fontId="66" fillId="0" borderId="58" xfId="0" applyFont="1" applyBorder="1" applyAlignment="1" applyProtection="1">
      <alignment wrapText="1"/>
      <protection locked="0"/>
    </xf>
    <xf numFmtId="0" fontId="66" fillId="0" borderId="54" xfId="0" applyFont="1" applyBorder="1" applyAlignment="1" applyProtection="1">
      <alignment wrapText="1"/>
      <protection locked="0"/>
    </xf>
    <xf numFmtId="0" fontId="66" fillId="0" borderId="55" xfId="0" applyFont="1" applyBorder="1" applyAlignment="1" applyProtection="1">
      <alignment wrapText="1"/>
      <protection locked="0"/>
    </xf>
    <xf numFmtId="0" fontId="66" fillId="0" borderId="0" xfId="0" applyFont="1" applyAlignment="1" applyProtection="1">
      <alignment vertical="center" wrapText="1"/>
      <protection/>
    </xf>
    <xf numFmtId="0" fontId="66" fillId="40" borderId="82" xfId="0" applyFont="1" applyFill="1" applyBorder="1" applyAlignment="1" applyProtection="1">
      <alignment horizontal="center"/>
      <protection/>
    </xf>
    <xf numFmtId="0" fontId="66" fillId="40" borderId="40" xfId="0" applyFont="1" applyFill="1" applyBorder="1" applyAlignment="1" applyProtection="1">
      <alignment horizontal="center"/>
      <protection/>
    </xf>
    <xf numFmtId="0" fontId="66" fillId="33" borderId="83" xfId="0" applyFont="1" applyFill="1" applyBorder="1" applyAlignment="1" applyProtection="1">
      <alignment/>
      <protection/>
    </xf>
    <xf numFmtId="0" fontId="66" fillId="33" borderId="21" xfId="0" applyFont="1" applyFill="1" applyBorder="1" applyAlignment="1" applyProtection="1">
      <alignment/>
      <protection/>
    </xf>
    <xf numFmtId="0" fontId="66" fillId="33" borderId="84" xfId="0" applyFont="1" applyFill="1" applyBorder="1" applyAlignment="1" applyProtection="1">
      <alignment/>
      <protection/>
    </xf>
    <xf numFmtId="0" fontId="66" fillId="33" borderId="55" xfId="0" applyFont="1" applyFill="1" applyBorder="1" applyAlignment="1" applyProtection="1">
      <alignment/>
      <protection/>
    </xf>
    <xf numFmtId="0" fontId="66" fillId="33" borderId="24" xfId="0" applyFont="1" applyFill="1" applyBorder="1" applyAlignment="1" applyProtection="1">
      <alignment/>
      <protection/>
    </xf>
    <xf numFmtId="0" fontId="66" fillId="33" borderId="78" xfId="0" applyFont="1" applyFill="1" applyBorder="1" applyAlignment="1" applyProtection="1">
      <alignment/>
      <protection/>
    </xf>
    <xf numFmtId="0" fontId="66" fillId="0" borderId="0" xfId="0" applyFont="1" applyBorder="1" applyAlignment="1" applyProtection="1">
      <alignment/>
      <protection/>
    </xf>
    <xf numFmtId="0" fontId="68" fillId="0" borderId="0"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1</xdr:row>
      <xdr:rowOff>66675</xdr:rowOff>
    </xdr:from>
    <xdr:to>
      <xdr:col>10</xdr:col>
      <xdr:colOff>361950</xdr:colOff>
      <xdr:row>12</xdr:row>
      <xdr:rowOff>161925</xdr:rowOff>
    </xdr:to>
    <xdr:pic>
      <xdr:nvPicPr>
        <xdr:cNvPr id="1" name="Picture 1"/>
        <xdr:cNvPicPr preferRelativeResize="1">
          <a:picLocks noChangeAspect="1"/>
        </xdr:cNvPicPr>
      </xdr:nvPicPr>
      <xdr:blipFill>
        <a:blip r:embed="rId1"/>
        <a:stretch>
          <a:fillRect/>
        </a:stretch>
      </xdr:blipFill>
      <xdr:spPr>
        <a:xfrm>
          <a:off x="8848725" y="180975"/>
          <a:ext cx="4591050" cy="2295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71"/>
  <sheetViews>
    <sheetView showGridLines="0" tabSelected="1" zoomScale="85" zoomScaleNormal="85" zoomScalePageLayoutView="0" workbookViewId="0" topLeftCell="A1">
      <pane ySplit="9" topLeftCell="A10" activePane="bottomLeft" state="frozen"/>
      <selection pane="topLeft" activeCell="A1" sqref="A1"/>
      <selection pane="bottomLeft" activeCell="L15" sqref="L15"/>
    </sheetView>
  </sheetViews>
  <sheetFormatPr defaultColWidth="9.140625" defaultRowHeight="15"/>
  <cols>
    <col min="1" max="1" width="35.7109375" style="148" customWidth="1"/>
    <col min="2" max="6" width="15.7109375" style="148" customWidth="1"/>
    <col min="7" max="7" width="22.140625" style="148" customWidth="1"/>
    <col min="8" max="8" width="21.421875" style="148" customWidth="1"/>
    <col min="9" max="9" width="18.00390625" style="148" customWidth="1"/>
    <col min="10" max="18" width="9.140625" style="148" customWidth="1"/>
    <col min="19" max="16384" width="0" style="148" hidden="1" customWidth="1"/>
  </cols>
  <sheetData>
    <row r="1" spans="1:18" ht="36" customHeight="1" thickBot="1">
      <c r="A1" s="54" t="s">
        <v>76</v>
      </c>
      <c r="B1" s="55"/>
      <c r="C1" s="55"/>
      <c r="D1" s="55"/>
      <c r="E1" s="55"/>
      <c r="F1" s="55"/>
      <c r="G1" s="55"/>
      <c r="H1" s="55"/>
      <c r="I1" s="56"/>
      <c r="J1" s="86" t="s">
        <v>86</v>
      </c>
      <c r="K1" s="86"/>
      <c r="L1" s="86"/>
      <c r="M1" s="86"/>
      <c r="N1" s="86"/>
      <c r="O1" s="86"/>
      <c r="P1" s="86"/>
      <c r="Q1" s="86"/>
      <c r="R1" s="87"/>
    </row>
    <row r="2" spans="10:18" ht="7.5" customHeight="1" thickBot="1">
      <c r="J2" s="86"/>
      <c r="K2" s="86"/>
      <c r="L2" s="86"/>
      <c r="M2" s="86"/>
      <c r="N2" s="86"/>
      <c r="O2" s="86"/>
      <c r="P2" s="86"/>
      <c r="Q2" s="86"/>
      <c r="R2" s="87"/>
    </row>
    <row r="3" spans="1:18" ht="15" customHeight="1" thickBot="1">
      <c r="A3" s="21" t="s">
        <v>50</v>
      </c>
      <c r="B3" s="97"/>
      <c r="C3" s="98"/>
      <c r="D3" s="98"/>
      <c r="E3" s="99"/>
      <c r="F3" s="99"/>
      <c r="G3" s="98"/>
      <c r="H3" s="98"/>
      <c r="I3" s="100"/>
      <c r="J3" s="86"/>
      <c r="K3" s="86"/>
      <c r="L3" s="86"/>
      <c r="M3" s="86"/>
      <c r="N3" s="86"/>
      <c r="O3" s="86"/>
      <c r="P3" s="86"/>
      <c r="Q3" s="86"/>
      <c r="R3" s="87"/>
    </row>
    <row r="4" spans="1:18" ht="15">
      <c r="A4" s="13" t="s">
        <v>72</v>
      </c>
      <c r="B4" s="101"/>
      <c r="C4" s="102"/>
      <c r="D4" s="103"/>
      <c r="E4" s="25" t="s">
        <v>54</v>
      </c>
      <c r="F4" s="26"/>
      <c r="G4" s="104"/>
      <c r="H4" s="105"/>
      <c r="I4" s="106"/>
      <c r="J4" s="86"/>
      <c r="K4" s="86"/>
      <c r="L4" s="86"/>
      <c r="M4" s="86"/>
      <c r="N4" s="86"/>
      <c r="O4" s="86"/>
      <c r="P4" s="86"/>
      <c r="Q4" s="86"/>
      <c r="R4" s="87"/>
    </row>
    <row r="5" spans="1:18" ht="15">
      <c r="A5" s="9" t="s">
        <v>51</v>
      </c>
      <c r="B5" s="107"/>
      <c r="C5" s="107"/>
      <c r="D5" s="107"/>
      <c r="E5" s="27" t="s">
        <v>55</v>
      </c>
      <c r="F5" s="28"/>
      <c r="G5" s="108"/>
      <c r="H5" s="109"/>
      <c r="I5" s="110"/>
      <c r="J5" s="86"/>
      <c r="K5" s="86"/>
      <c r="L5" s="86"/>
      <c r="M5" s="86"/>
      <c r="N5" s="86"/>
      <c r="O5" s="86"/>
      <c r="P5" s="86"/>
      <c r="Q5" s="86"/>
      <c r="R5" s="87"/>
    </row>
    <row r="6" spans="1:18" ht="15">
      <c r="A6" s="9" t="s">
        <v>52</v>
      </c>
      <c r="B6" s="111"/>
      <c r="C6" s="111"/>
      <c r="D6" s="111"/>
      <c r="E6" s="29" t="s">
        <v>56</v>
      </c>
      <c r="F6" s="30"/>
      <c r="G6" s="104"/>
      <c r="H6" s="105"/>
      <c r="I6" s="106"/>
      <c r="J6" s="86"/>
      <c r="K6" s="86"/>
      <c r="L6" s="86"/>
      <c r="M6" s="86"/>
      <c r="N6" s="86"/>
      <c r="O6" s="86"/>
      <c r="P6" s="86"/>
      <c r="Q6" s="86"/>
      <c r="R6" s="87"/>
    </row>
    <row r="7" spans="1:18" ht="15.75" thickBot="1">
      <c r="A7" s="10" t="s">
        <v>53</v>
      </c>
      <c r="B7" s="112"/>
      <c r="C7" s="113"/>
      <c r="D7" s="114"/>
      <c r="E7" s="42" t="s">
        <v>57</v>
      </c>
      <c r="F7" s="43"/>
      <c r="G7" s="115"/>
      <c r="H7" s="116"/>
      <c r="I7" s="117"/>
      <c r="J7" s="86"/>
      <c r="K7" s="86"/>
      <c r="L7" s="86"/>
      <c r="M7" s="86"/>
      <c r="N7" s="86"/>
      <c r="O7" s="86"/>
      <c r="P7" s="86"/>
      <c r="Q7" s="86"/>
      <c r="R7" s="87"/>
    </row>
    <row r="8" spans="1:18" s="160" customFormat="1" ht="60.75" customHeight="1">
      <c r="A8" s="31" t="s">
        <v>77</v>
      </c>
      <c r="B8" s="39" t="s">
        <v>60</v>
      </c>
      <c r="C8" s="44" t="s">
        <v>9</v>
      </c>
      <c r="D8" s="45" t="s">
        <v>49</v>
      </c>
      <c r="E8" s="46" t="s">
        <v>73</v>
      </c>
      <c r="F8" s="47" t="s">
        <v>10</v>
      </c>
      <c r="G8" s="33" t="s">
        <v>11</v>
      </c>
      <c r="H8" s="34" t="s">
        <v>74</v>
      </c>
      <c r="I8" s="36" t="s">
        <v>78</v>
      </c>
      <c r="J8" s="86"/>
      <c r="K8" s="86"/>
      <c r="L8" s="86"/>
      <c r="M8" s="86"/>
      <c r="N8" s="86"/>
      <c r="O8" s="86"/>
      <c r="P8" s="86"/>
      <c r="Q8" s="86"/>
      <c r="R8" s="87"/>
    </row>
    <row r="9" spans="1:18" s="160" customFormat="1" ht="15" thickBot="1">
      <c r="A9" s="32"/>
      <c r="B9" s="40"/>
      <c r="C9" s="161" t="s">
        <v>59</v>
      </c>
      <c r="D9" s="162"/>
      <c r="E9" s="48"/>
      <c r="F9" s="49"/>
      <c r="G9" s="41"/>
      <c r="H9" s="35"/>
      <c r="I9" s="37"/>
      <c r="J9" s="86"/>
      <c r="K9" s="86"/>
      <c r="L9" s="86"/>
      <c r="M9" s="86"/>
      <c r="N9" s="86"/>
      <c r="O9" s="86"/>
      <c r="P9" s="86"/>
      <c r="Q9" s="86"/>
      <c r="R9" s="87"/>
    </row>
    <row r="10" spans="1:9" ht="15">
      <c r="A10" s="38" t="s">
        <v>1</v>
      </c>
      <c r="B10" s="163"/>
      <c r="C10" s="164"/>
      <c r="D10" s="164"/>
      <c r="E10" s="164"/>
      <c r="F10" s="165"/>
      <c r="G10" s="166"/>
      <c r="H10" s="167"/>
      <c r="I10" s="168"/>
    </row>
    <row r="11" spans="1:12" ht="25.5">
      <c r="A11" s="2" t="s">
        <v>70</v>
      </c>
      <c r="B11" s="118"/>
      <c r="C11" s="119"/>
      <c r="D11" s="120"/>
      <c r="E11" s="121"/>
      <c r="F11" s="122"/>
      <c r="G11" s="119"/>
      <c r="H11" s="123"/>
      <c r="I11" s="138">
        <f aca="true" t="shared" si="0" ref="I11:I42">SUM(C11:H11)</f>
        <v>0</v>
      </c>
      <c r="K11" s="169"/>
      <c r="L11" s="169"/>
    </row>
    <row r="12" spans="1:11" ht="25.5">
      <c r="A12" s="2" t="s">
        <v>13</v>
      </c>
      <c r="B12" s="118"/>
      <c r="C12" s="124"/>
      <c r="D12" s="121"/>
      <c r="E12" s="119"/>
      <c r="F12" s="122"/>
      <c r="G12" s="119"/>
      <c r="H12" s="123"/>
      <c r="I12" s="138">
        <f t="shared" si="0"/>
        <v>0</v>
      </c>
      <c r="K12" s="169"/>
    </row>
    <row r="13" spans="1:11" ht="25.5">
      <c r="A13" s="11" t="s">
        <v>33</v>
      </c>
      <c r="B13" s="118"/>
      <c r="C13" s="125"/>
      <c r="D13" s="121"/>
      <c r="E13" s="121"/>
      <c r="F13" s="118"/>
      <c r="G13" s="119"/>
      <c r="H13" s="123"/>
      <c r="I13" s="138">
        <f t="shared" si="0"/>
        <v>0</v>
      </c>
      <c r="K13" s="169"/>
    </row>
    <row r="14" spans="1:12" ht="14.25">
      <c r="A14" s="2" t="s">
        <v>14</v>
      </c>
      <c r="B14" s="118"/>
      <c r="C14" s="119"/>
      <c r="D14" s="121"/>
      <c r="E14" s="121"/>
      <c r="F14" s="122"/>
      <c r="G14" s="119"/>
      <c r="H14" s="123"/>
      <c r="I14" s="138">
        <f t="shared" si="0"/>
        <v>0</v>
      </c>
      <c r="K14" s="169"/>
      <c r="L14" s="169"/>
    </row>
    <row r="15" spans="1:11" ht="14.25">
      <c r="A15" s="2" t="s">
        <v>15</v>
      </c>
      <c r="B15" s="118"/>
      <c r="C15" s="119"/>
      <c r="D15" s="121"/>
      <c r="E15" s="121"/>
      <c r="F15" s="122"/>
      <c r="G15" s="119"/>
      <c r="H15" s="123"/>
      <c r="I15" s="138">
        <f t="shared" si="0"/>
        <v>0</v>
      </c>
      <c r="K15" s="169"/>
    </row>
    <row r="16" spans="1:9" ht="14.25">
      <c r="A16" s="2" t="s">
        <v>16</v>
      </c>
      <c r="B16" s="118"/>
      <c r="C16" s="119"/>
      <c r="D16" s="121"/>
      <c r="E16" s="121"/>
      <c r="F16" s="118"/>
      <c r="G16" s="119"/>
      <c r="H16" s="123"/>
      <c r="I16" s="138">
        <f t="shared" si="0"/>
        <v>0</v>
      </c>
    </row>
    <row r="17" spans="1:9" ht="14.25">
      <c r="A17" s="2" t="s">
        <v>17</v>
      </c>
      <c r="B17" s="118"/>
      <c r="C17" s="119"/>
      <c r="D17" s="121"/>
      <c r="E17" s="121"/>
      <c r="F17" s="122"/>
      <c r="G17" s="119"/>
      <c r="H17" s="123"/>
      <c r="I17" s="138">
        <f t="shared" si="0"/>
        <v>0</v>
      </c>
    </row>
    <row r="18" spans="1:9" ht="14.25">
      <c r="A18" s="2" t="s">
        <v>18</v>
      </c>
      <c r="B18" s="118"/>
      <c r="C18" s="119"/>
      <c r="D18" s="121"/>
      <c r="E18" s="121"/>
      <c r="F18" s="122"/>
      <c r="G18" s="119"/>
      <c r="H18" s="123"/>
      <c r="I18" s="138">
        <f t="shared" si="0"/>
        <v>0</v>
      </c>
    </row>
    <row r="19" spans="1:9" ht="14.25">
      <c r="A19" s="2" t="s">
        <v>19</v>
      </c>
      <c r="B19" s="118"/>
      <c r="C19" s="119"/>
      <c r="D19" s="121"/>
      <c r="E19" s="121"/>
      <c r="F19" s="122"/>
      <c r="G19" s="119"/>
      <c r="H19" s="123"/>
      <c r="I19" s="138">
        <f t="shared" si="0"/>
        <v>0</v>
      </c>
    </row>
    <row r="20" spans="1:9" ht="14.25">
      <c r="A20" s="2" t="s">
        <v>20</v>
      </c>
      <c r="B20" s="118"/>
      <c r="C20" s="119"/>
      <c r="D20" s="121"/>
      <c r="E20" s="121"/>
      <c r="F20" s="122"/>
      <c r="G20" s="119"/>
      <c r="H20" s="123"/>
      <c r="I20" s="138">
        <f t="shared" si="0"/>
        <v>0</v>
      </c>
    </row>
    <row r="21" spans="1:9" ht="14.25">
      <c r="A21" s="2" t="s">
        <v>21</v>
      </c>
      <c r="B21" s="118"/>
      <c r="C21" s="119"/>
      <c r="D21" s="121"/>
      <c r="E21" s="121"/>
      <c r="F21" s="122"/>
      <c r="G21" s="119"/>
      <c r="H21" s="123"/>
      <c r="I21" s="138">
        <f t="shared" si="0"/>
        <v>0</v>
      </c>
    </row>
    <row r="22" spans="1:9" ht="14.25">
      <c r="A22" s="2" t="s">
        <v>22</v>
      </c>
      <c r="B22" s="118"/>
      <c r="C22" s="119"/>
      <c r="D22" s="121"/>
      <c r="E22" s="121"/>
      <c r="F22" s="122"/>
      <c r="G22" s="119"/>
      <c r="H22" s="123"/>
      <c r="I22" s="138">
        <f t="shared" si="0"/>
        <v>0</v>
      </c>
    </row>
    <row r="23" spans="1:9" ht="14.25">
      <c r="A23" s="2" t="s">
        <v>23</v>
      </c>
      <c r="B23" s="118"/>
      <c r="C23" s="119"/>
      <c r="D23" s="121"/>
      <c r="E23" s="121"/>
      <c r="F23" s="122"/>
      <c r="G23" s="119"/>
      <c r="H23" s="123"/>
      <c r="I23" s="138">
        <f t="shared" si="0"/>
        <v>0</v>
      </c>
    </row>
    <row r="24" spans="1:9" ht="14.25">
      <c r="A24" s="2" t="s">
        <v>24</v>
      </c>
      <c r="B24" s="118"/>
      <c r="C24" s="119"/>
      <c r="D24" s="121"/>
      <c r="E24" s="121"/>
      <c r="F24" s="118"/>
      <c r="G24" s="119"/>
      <c r="H24" s="123"/>
      <c r="I24" s="138">
        <f t="shared" si="0"/>
        <v>0</v>
      </c>
    </row>
    <row r="25" spans="1:9" ht="14.25">
      <c r="A25" s="2" t="s">
        <v>25</v>
      </c>
      <c r="B25" s="118"/>
      <c r="C25" s="119"/>
      <c r="D25" s="121"/>
      <c r="E25" s="121"/>
      <c r="F25" s="122"/>
      <c r="G25" s="119"/>
      <c r="H25" s="123"/>
      <c r="I25" s="138">
        <f t="shared" si="0"/>
        <v>0</v>
      </c>
    </row>
    <row r="26" spans="1:9" ht="14.25">
      <c r="A26" s="2" t="s">
        <v>26</v>
      </c>
      <c r="B26" s="118"/>
      <c r="C26" s="119"/>
      <c r="D26" s="121"/>
      <c r="E26" s="121"/>
      <c r="F26" s="118"/>
      <c r="G26" s="119"/>
      <c r="H26" s="123"/>
      <c r="I26" s="138">
        <f t="shared" si="0"/>
        <v>0</v>
      </c>
    </row>
    <row r="27" spans="1:9" ht="14.25">
      <c r="A27" s="2" t="s">
        <v>27</v>
      </c>
      <c r="B27" s="118"/>
      <c r="C27" s="119"/>
      <c r="D27" s="121"/>
      <c r="E27" s="121"/>
      <c r="F27" s="118"/>
      <c r="G27" s="119"/>
      <c r="H27" s="123"/>
      <c r="I27" s="138">
        <f t="shared" si="0"/>
        <v>0</v>
      </c>
    </row>
    <row r="28" spans="1:9" ht="14.25">
      <c r="A28" s="2" t="s">
        <v>28</v>
      </c>
      <c r="B28" s="118"/>
      <c r="C28" s="119"/>
      <c r="D28" s="121"/>
      <c r="E28" s="121"/>
      <c r="F28" s="118"/>
      <c r="G28" s="119"/>
      <c r="H28" s="123"/>
      <c r="I28" s="138">
        <f t="shared" si="0"/>
        <v>0</v>
      </c>
    </row>
    <row r="29" spans="1:9" ht="14.25">
      <c r="A29" s="2" t="s">
        <v>29</v>
      </c>
      <c r="B29" s="118"/>
      <c r="C29" s="119"/>
      <c r="D29" s="121"/>
      <c r="E29" s="121"/>
      <c r="F29" s="118"/>
      <c r="G29" s="119"/>
      <c r="H29" s="123"/>
      <c r="I29" s="138">
        <f t="shared" si="0"/>
        <v>0</v>
      </c>
    </row>
    <row r="30" spans="1:9" ht="14.25">
      <c r="A30" s="2" t="s">
        <v>30</v>
      </c>
      <c r="B30" s="118"/>
      <c r="C30" s="119"/>
      <c r="D30" s="121"/>
      <c r="E30" s="121"/>
      <c r="F30" s="118"/>
      <c r="G30" s="119"/>
      <c r="H30" s="123"/>
      <c r="I30" s="138">
        <f t="shared" si="0"/>
        <v>0</v>
      </c>
    </row>
    <row r="31" spans="1:9" ht="25.5">
      <c r="A31" s="11" t="s">
        <v>31</v>
      </c>
      <c r="B31" s="118"/>
      <c r="C31" s="119"/>
      <c r="D31" s="121"/>
      <c r="E31" s="121"/>
      <c r="F31" s="118"/>
      <c r="G31" s="119"/>
      <c r="H31" s="123"/>
      <c r="I31" s="138">
        <f t="shared" si="0"/>
        <v>0</v>
      </c>
    </row>
    <row r="32" spans="1:9" ht="15" thickBot="1">
      <c r="A32" s="3" t="s">
        <v>32</v>
      </c>
      <c r="B32" s="118"/>
      <c r="C32" s="126"/>
      <c r="D32" s="127"/>
      <c r="E32" s="127"/>
      <c r="F32" s="128"/>
      <c r="G32" s="126"/>
      <c r="H32" s="129"/>
      <c r="I32" s="139">
        <f t="shared" si="0"/>
        <v>0</v>
      </c>
    </row>
    <row r="33" spans="1:9" ht="15">
      <c r="A33" s="1" t="s">
        <v>3</v>
      </c>
      <c r="B33" s="130"/>
      <c r="C33" s="131"/>
      <c r="D33" s="132"/>
      <c r="E33" s="132"/>
      <c r="F33" s="133"/>
      <c r="G33" s="131"/>
      <c r="H33" s="134"/>
      <c r="I33" s="140"/>
    </row>
    <row r="34" spans="1:9" ht="14.25">
      <c r="A34" s="4" t="s">
        <v>34</v>
      </c>
      <c r="B34" s="118"/>
      <c r="C34" s="119"/>
      <c r="D34" s="121"/>
      <c r="E34" s="121"/>
      <c r="F34" s="118"/>
      <c r="G34" s="119"/>
      <c r="H34" s="123"/>
      <c r="I34" s="138">
        <f t="shared" si="0"/>
        <v>0</v>
      </c>
    </row>
    <row r="35" spans="1:9" ht="14.25">
      <c r="A35" s="4" t="s">
        <v>35</v>
      </c>
      <c r="B35" s="118"/>
      <c r="C35" s="119"/>
      <c r="D35" s="121"/>
      <c r="E35" s="121"/>
      <c r="F35" s="122"/>
      <c r="G35" s="119"/>
      <c r="H35" s="123"/>
      <c r="I35" s="138">
        <f t="shared" si="0"/>
        <v>0</v>
      </c>
    </row>
    <row r="36" spans="1:9" ht="14.25">
      <c r="A36" s="4" t="s">
        <v>36</v>
      </c>
      <c r="B36" s="118"/>
      <c r="C36" s="119"/>
      <c r="D36" s="121"/>
      <c r="E36" s="121"/>
      <c r="F36" s="122"/>
      <c r="G36" s="119"/>
      <c r="H36" s="123"/>
      <c r="I36" s="138">
        <f t="shared" si="0"/>
        <v>0</v>
      </c>
    </row>
    <row r="37" spans="1:9" ht="14.25">
      <c r="A37" s="4" t="s">
        <v>37</v>
      </c>
      <c r="B37" s="118"/>
      <c r="C37" s="119"/>
      <c r="D37" s="121"/>
      <c r="E37" s="121"/>
      <c r="F37" s="118"/>
      <c r="G37" s="119"/>
      <c r="H37" s="123"/>
      <c r="I37" s="138">
        <f t="shared" si="0"/>
        <v>0</v>
      </c>
    </row>
    <row r="38" spans="1:9" ht="14.25">
      <c r="A38" s="4" t="s">
        <v>38</v>
      </c>
      <c r="B38" s="118"/>
      <c r="C38" s="119"/>
      <c r="D38" s="121"/>
      <c r="E38" s="121"/>
      <c r="F38" s="118"/>
      <c r="G38" s="119"/>
      <c r="H38" s="123"/>
      <c r="I38" s="138">
        <f t="shared" si="0"/>
        <v>0</v>
      </c>
    </row>
    <row r="39" spans="1:9" ht="15" thickBot="1">
      <c r="A39" s="5" t="s">
        <v>39</v>
      </c>
      <c r="B39" s="118"/>
      <c r="C39" s="126"/>
      <c r="D39" s="127"/>
      <c r="E39" s="127"/>
      <c r="F39" s="128"/>
      <c r="G39" s="126"/>
      <c r="H39" s="129"/>
      <c r="I39" s="139">
        <f t="shared" si="0"/>
        <v>0</v>
      </c>
    </row>
    <row r="40" spans="1:9" ht="15">
      <c r="A40" s="1" t="s">
        <v>12</v>
      </c>
      <c r="B40" s="130"/>
      <c r="C40" s="131"/>
      <c r="D40" s="132"/>
      <c r="E40" s="132"/>
      <c r="F40" s="130"/>
      <c r="G40" s="131"/>
      <c r="H40" s="134"/>
      <c r="I40" s="140"/>
    </row>
    <row r="41" spans="1:9" ht="14.25">
      <c r="A41" s="6" t="s">
        <v>40</v>
      </c>
      <c r="B41" s="118"/>
      <c r="C41" s="119"/>
      <c r="D41" s="121"/>
      <c r="E41" s="121"/>
      <c r="F41" s="118"/>
      <c r="G41" s="119"/>
      <c r="H41" s="123"/>
      <c r="I41" s="138">
        <f>SUM(C41:H41)</f>
        <v>0</v>
      </c>
    </row>
    <row r="42" spans="1:9" ht="25.5">
      <c r="A42" s="7" t="s">
        <v>81</v>
      </c>
      <c r="B42" s="118"/>
      <c r="C42" s="119"/>
      <c r="D42" s="121"/>
      <c r="E42" s="121"/>
      <c r="F42" s="122"/>
      <c r="G42" s="119"/>
      <c r="H42" s="123"/>
      <c r="I42" s="138">
        <f t="shared" si="0"/>
        <v>0</v>
      </c>
    </row>
    <row r="43" spans="1:9" ht="25.5">
      <c r="A43" s="7" t="s">
        <v>82</v>
      </c>
      <c r="B43" s="118"/>
      <c r="C43" s="119"/>
      <c r="D43" s="121"/>
      <c r="E43" s="121"/>
      <c r="F43" s="122"/>
      <c r="G43" s="119"/>
      <c r="H43" s="123"/>
      <c r="I43" s="138">
        <f aca="true" t="shared" si="1" ref="I43:I57">SUM(C43:H43)</f>
        <v>0</v>
      </c>
    </row>
    <row r="44" spans="1:9" ht="26.25" customHeight="1">
      <c r="A44" s="7" t="s">
        <v>41</v>
      </c>
      <c r="B44" s="118"/>
      <c r="C44" s="119"/>
      <c r="D44" s="121"/>
      <c r="E44" s="121"/>
      <c r="F44" s="118"/>
      <c r="G44" s="119"/>
      <c r="H44" s="123"/>
      <c r="I44" s="138">
        <f t="shared" si="1"/>
        <v>0</v>
      </c>
    </row>
    <row r="45" spans="1:9" ht="14.25">
      <c r="A45" s="7" t="s">
        <v>42</v>
      </c>
      <c r="B45" s="118"/>
      <c r="C45" s="119"/>
      <c r="D45" s="121"/>
      <c r="E45" s="121"/>
      <c r="F45" s="122"/>
      <c r="G45" s="119"/>
      <c r="H45" s="123"/>
      <c r="I45" s="138">
        <f t="shared" si="1"/>
        <v>0</v>
      </c>
    </row>
    <row r="46" spans="1:9" ht="14.25">
      <c r="A46" s="7" t="s">
        <v>43</v>
      </c>
      <c r="B46" s="118"/>
      <c r="C46" s="119"/>
      <c r="D46" s="121"/>
      <c r="E46" s="121"/>
      <c r="F46" s="122"/>
      <c r="G46" s="119"/>
      <c r="H46" s="123"/>
      <c r="I46" s="138">
        <f t="shared" si="1"/>
        <v>0</v>
      </c>
    </row>
    <row r="47" spans="1:9" ht="14.25">
      <c r="A47" s="7" t="s">
        <v>69</v>
      </c>
      <c r="B47" s="118"/>
      <c r="C47" s="119"/>
      <c r="D47" s="121"/>
      <c r="E47" s="121"/>
      <c r="F47" s="118"/>
      <c r="G47" s="119"/>
      <c r="H47" s="123"/>
      <c r="I47" s="138">
        <f t="shared" si="1"/>
        <v>0</v>
      </c>
    </row>
    <row r="48" spans="1:9" ht="14.25">
      <c r="A48" s="7" t="s">
        <v>44</v>
      </c>
      <c r="B48" s="118"/>
      <c r="C48" s="119"/>
      <c r="D48" s="121"/>
      <c r="E48" s="121"/>
      <c r="F48" s="118"/>
      <c r="G48" s="119"/>
      <c r="H48" s="123"/>
      <c r="I48" s="138">
        <f t="shared" si="1"/>
        <v>0</v>
      </c>
    </row>
    <row r="49" spans="1:9" ht="14.25">
      <c r="A49" s="7" t="s">
        <v>45</v>
      </c>
      <c r="B49" s="118"/>
      <c r="C49" s="119"/>
      <c r="D49" s="121"/>
      <c r="E49" s="121"/>
      <c r="F49" s="118"/>
      <c r="G49" s="119"/>
      <c r="H49" s="123"/>
      <c r="I49" s="138">
        <f t="shared" si="1"/>
        <v>0</v>
      </c>
    </row>
    <row r="50" spans="1:9" ht="14.25">
      <c r="A50" s="7" t="s">
        <v>46</v>
      </c>
      <c r="B50" s="118"/>
      <c r="C50" s="119"/>
      <c r="D50" s="121"/>
      <c r="E50" s="121"/>
      <c r="F50" s="118"/>
      <c r="G50" s="119"/>
      <c r="H50" s="123"/>
      <c r="I50" s="138">
        <f t="shared" si="1"/>
        <v>0</v>
      </c>
    </row>
    <row r="51" spans="1:9" ht="14.25">
      <c r="A51" s="8" t="s">
        <v>67</v>
      </c>
      <c r="B51" s="118"/>
      <c r="C51" s="135"/>
      <c r="D51" s="121"/>
      <c r="E51" s="121"/>
      <c r="F51" s="136"/>
      <c r="G51" s="119"/>
      <c r="H51" s="137"/>
      <c r="I51" s="138">
        <f t="shared" si="1"/>
        <v>0</v>
      </c>
    </row>
    <row r="52" spans="1:9" ht="15" thickBot="1">
      <c r="A52" s="8" t="s">
        <v>47</v>
      </c>
      <c r="B52" s="118"/>
      <c r="C52" s="135"/>
      <c r="D52" s="127"/>
      <c r="E52" s="127"/>
      <c r="F52" s="128"/>
      <c r="G52" s="135"/>
      <c r="H52" s="137"/>
      <c r="I52" s="139">
        <f t="shared" si="1"/>
        <v>0</v>
      </c>
    </row>
    <row r="53" spans="1:9" ht="30">
      <c r="A53" s="12" t="s">
        <v>66</v>
      </c>
      <c r="B53" s="130"/>
      <c r="C53" s="131"/>
      <c r="D53" s="132"/>
      <c r="E53" s="132"/>
      <c r="F53" s="130"/>
      <c r="G53" s="131"/>
      <c r="H53" s="134"/>
      <c r="I53" s="140"/>
    </row>
    <row r="54" spans="1:9" ht="14.25">
      <c r="A54" s="50" t="s">
        <v>80</v>
      </c>
      <c r="B54" s="118"/>
      <c r="C54" s="119"/>
      <c r="D54" s="121"/>
      <c r="E54" s="121"/>
      <c r="F54" s="122"/>
      <c r="G54" s="119"/>
      <c r="H54" s="123"/>
      <c r="I54" s="138">
        <f t="shared" si="1"/>
        <v>0</v>
      </c>
    </row>
    <row r="55" spans="1:9" ht="14.25">
      <c r="A55" s="51" t="s">
        <v>68</v>
      </c>
      <c r="B55" s="118"/>
      <c r="C55" s="119"/>
      <c r="D55" s="121"/>
      <c r="E55" s="121"/>
      <c r="F55" s="122"/>
      <c r="G55" s="119"/>
      <c r="H55" s="123"/>
      <c r="I55" s="138">
        <f t="shared" si="1"/>
        <v>0</v>
      </c>
    </row>
    <row r="56" spans="1:9" ht="15" thickBot="1">
      <c r="A56" s="52" t="s">
        <v>79</v>
      </c>
      <c r="B56" s="118"/>
      <c r="C56" s="119"/>
      <c r="D56" s="120"/>
      <c r="E56" s="120"/>
      <c r="F56" s="122"/>
      <c r="G56" s="126"/>
      <c r="H56" s="123"/>
      <c r="I56" s="138">
        <f t="shared" si="1"/>
        <v>0</v>
      </c>
    </row>
    <row r="57" spans="1:9" ht="15.75" thickBot="1">
      <c r="A57" s="141" t="s">
        <v>65</v>
      </c>
      <c r="B57" s="142">
        <f aca="true" t="shared" si="2" ref="B57:H57">SUM(B11:B56)</f>
        <v>0</v>
      </c>
      <c r="C57" s="143">
        <f t="shared" si="2"/>
        <v>0</v>
      </c>
      <c r="D57" s="144">
        <f t="shared" si="2"/>
        <v>0</v>
      </c>
      <c r="E57" s="145">
        <f>SUM(E11:E56)</f>
        <v>0</v>
      </c>
      <c r="F57" s="142">
        <f t="shared" si="2"/>
        <v>0</v>
      </c>
      <c r="G57" s="146">
        <f t="shared" si="2"/>
        <v>0</v>
      </c>
      <c r="H57" s="143">
        <f t="shared" si="2"/>
        <v>0</v>
      </c>
      <c r="I57" s="147">
        <f t="shared" si="1"/>
        <v>0</v>
      </c>
    </row>
    <row r="58" ht="14.25">
      <c r="I58" s="149"/>
    </row>
    <row r="59" spans="1:10" ht="14.25">
      <c r="A59" s="53" t="s">
        <v>61</v>
      </c>
      <c r="B59" s="150"/>
      <c r="C59" s="151">
        <f>B57</f>
        <v>0</v>
      </c>
      <c r="D59" s="151"/>
      <c r="E59" s="152"/>
      <c r="G59" s="53" t="s">
        <v>62</v>
      </c>
      <c r="H59" s="150"/>
      <c r="I59" s="153">
        <f>I57+B57</f>
        <v>0</v>
      </c>
      <c r="J59" s="170"/>
    </row>
    <row r="60" spans="1:9" ht="14.25">
      <c r="A60" s="53" t="s">
        <v>58</v>
      </c>
      <c r="B60" s="150"/>
      <c r="C60" s="154">
        <f>SUM(C57:F57)</f>
        <v>0</v>
      </c>
      <c r="D60" s="151"/>
      <c r="E60" s="152"/>
      <c r="G60" s="53" t="s">
        <v>71</v>
      </c>
      <c r="H60" s="150"/>
      <c r="I60" s="153" t="e">
        <f>C60/C59</f>
        <v>#DIV/0!</v>
      </c>
    </row>
    <row r="62" spans="1:9" ht="15" customHeight="1">
      <c r="A62" s="61"/>
      <c r="B62" s="61"/>
      <c r="C62" s="61"/>
      <c r="D62" s="61"/>
      <c r="E62" s="61"/>
      <c r="F62" s="61"/>
      <c r="G62" s="61"/>
      <c r="H62" s="61"/>
      <c r="I62" s="61"/>
    </row>
    <row r="63" spans="1:9" ht="14.25">
      <c r="A63" s="61"/>
      <c r="B63" s="61"/>
      <c r="C63" s="61"/>
      <c r="D63" s="61"/>
      <c r="E63" s="61"/>
      <c r="F63" s="61"/>
      <c r="G63" s="61"/>
      <c r="H63" s="61"/>
      <c r="I63" s="61"/>
    </row>
    <row r="64" spans="1:9" ht="44.25" customHeight="1">
      <c r="A64" s="61"/>
      <c r="B64" s="61"/>
      <c r="C64" s="61"/>
      <c r="D64" s="61"/>
      <c r="E64" s="61"/>
      <c r="F64" s="61"/>
      <c r="G64" s="61"/>
      <c r="H64" s="61"/>
      <c r="I64" s="61"/>
    </row>
    <row r="65" spans="1:9" ht="14.25" customHeight="1">
      <c r="A65" s="61"/>
      <c r="B65" s="61"/>
      <c r="C65" s="61"/>
      <c r="D65" s="61"/>
      <c r="E65" s="61"/>
      <c r="F65" s="61"/>
      <c r="G65" s="61"/>
      <c r="H65" s="61"/>
      <c r="I65" s="61"/>
    </row>
    <row r="66" spans="1:9" ht="14.25">
      <c r="A66" s="60"/>
      <c r="B66" s="60"/>
      <c r="C66" s="60"/>
      <c r="D66" s="60"/>
      <c r="E66" s="60"/>
      <c r="F66" s="60"/>
      <c r="G66" s="60"/>
      <c r="H66" s="60"/>
      <c r="I66" s="60"/>
    </row>
    <row r="67" spans="1:9" ht="14.25">
      <c r="A67" s="15"/>
      <c r="B67" s="15"/>
      <c r="C67" s="169"/>
      <c r="D67" s="169"/>
      <c r="E67" s="169"/>
      <c r="F67" s="169"/>
      <c r="G67" s="169"/>
      <c r="H67" s="169"/>
      <c r="I67" s="169"/>
    </row>
    <row r="68" spans="1:2" ht="14.25">
      <c r="A68" s="14"/>
      <c r="B68" s="15"/>
    </row>
    <row r="69" spans="1:2" ht="14.25">
      <c r="A69" s="14"/>
      <c r="B69" s="15"/>
    </row>
    <row r="70" ht="14.25">
      <c r="B70" s="169"/>
    </row>
    <row r="71" ht="14.25">
      <c r="B71" s="169"/>
    </row>
  </sheetData>
  <sheetProtection/>
  <mergeCells count="27">
    <mergeCell ref="I8:I9"/>
    <mergeCell ref="J1:R9"/>
    <mergeCell ref="B8:B9"/>
    <mergeCell ref="C9:D9"/>
    <mergeCell ref="E8:E9"/>
    <mergeCell ref="F8:F9"/>
    <mergeCell ref="G8:G9"/>
    <mergeCell ref="H8:H9"/>
    <mergeCell ref="B5:D5"/>
    <mergeCell ref="B6:D6"/>
    <mergeCell ref="B7:D7"/>
    <mergeCell ref="B3:I3"/>
    <mergeCell ref="A62:I64"/>
    <mergeCell ref="A65:I65"/>
    <mergeCell ref="C60:D60"/>
    <mergeCell ref="C59:D59"/>
    <mergeCell ref="A8:A9"/>
    <mergeCell ref="A1:I1"/>
    <mergeCell ref="G4:I4"/>
    <mergeCell ref="G5:I5"/>
    <mergeCell ref="G6:I6"/>
    <mergeCell ref="G7:I7"/>
    <mergeCell ref="E4:F4"/>
    <mergeCell ref="E5:F5"/>
    <mergeCell ref="E6:F6"/>
    <mergeCell ref="E7:F7"/>
    <mergeCell ref="B4:D4"/>
  </mergeCells>
  <printOptions/>
  <pageMargins left="0.7" right="0.7" top="0.25" bottom="0.75" header="0.3" footer="0.3"/>
  <pageSetup fitToHeight="1" fitToWidth="1" horizontalDpi="600" verticalDpi="600" orientation="portrait" scale="56" r:id="rId1"/>
  <headerFooter>
    <oddHeader>&amp;CAttachment 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C62"/>
  <sheetViews>
    <sheetView showGridLines="0" zoomScalePageLayoutView="0" workbookViewId="0" topLeftCell="A1">
      <selection activeCell="C23" sqref="C23"/>
    </sheetView>
  </sheetViews>
  <sheetFormatPr defaultColWidth="9.140625" defaultRowHeight="15"/>
  <cols>
    <col min="1" max="1" width="30.140625" style="155" bestFit="1" customWidth="1"/>
    <col min="2" max="2" width="12.421875" style="155" customWidth="1"/>
    <col min="3" max="3" width="89.57421875" style="155" customWidth="1"/>
    <col min="4" max="16384" width="9.140625" style="155" customWidth="1"/>
  </cols>
  <sheetData>
    <row r="1" ht="9" customHeight="1" thickBot="1"/>
    <row r="2" spans="1:3" ht="29.25" customHeight="1" thickBot="1">
      <c r="A2" s="64" t="s">
        <v>84</v>
      </c>
      <c r="B2" s="65"/>
      <c r="C2" s="66"/>
    </row>
    <row r="3" spans="1:3" ht="10.5" customHeight="1" thickBot="1">
      <c r="A3" s="95"/>
      <c r="B3" s="95"/>
      <c r="C3" s="67"/>
    </row>
    <row r="4" spans="1:3" ht="15" customHeight="1" thickBot="1">
      <c r="A4" s="96" t="s">
        <v>83</v>
      </c>
      <c r="B4" s="156"/>
      <c r="C4" s="94" t="s">
        <v>85</v>
      </c>
    </row>
    <row r="5" spans="1:3" ht="15" thickBot="1">
      <c r="A5" s="92">
        <f>Budget!B3</f>
        <v>0</v>
      </c>
      <c r="B5" s="93"/>
      <c r="C5" s="88"/>
    </row>
    <row r="6" spans="1:3" ht="15" thickBot="1">
      <c r="A6" s="92">
        <f>Budget!B4</f>
        <v>0</v>
      </c>
      <c r="B6" s="93"/>
      <c r="C6" s="88"/>
    </row>
    <row r="7" spans="1:3" ht="15" thickBot="1">
      <c r="A7" s="90">
        <f>Budget!B5</f>
        <v>0</v>
      </c>
      <c r="B7" s="91"/>
      <c r="C7" s="89"/>
    </row>
    <row r="8" spans="1:3" ht="14.25">
      <c r="A8" s="68"/>
      <c r="B8" s="84"/>
      <c r="C8" s="85" t="s">
        <v>64</v>
      </c>
    </row>
    <row r="9" spans="1:3" ht="15" thickBot="1">
      <c r="A9" s="69" t="s">
        <v>0</v>
      </c>
      <c r="B9" s="57" t="s">
        <v>63</v>
      </c>
      <c r="C9" s="63" t="s">
        <v>75</v>
      </c>
    </row>
    <row r="10" spans="1:3" ht="15.75" thickBot="1" thickTop="1">
      <c r="A10" s="70" t="s">
        <v>1</v>
      </c>
      <c r="B10" s="71"/>
      <c r="C10" s="62"/>
    </row>
    <row r="11" spans="1:3" ht="14.25">
      <c r="A11" s="16" t="str">
        <f>LEFT(Budget!A11,23)</f>
        <v>     Salaries and Wages</v>
      </c>
      <c r="B11" s="72">
        <f>Budget!B11+Budget!I11</f>
        <v>0</v>
      </c>
      <c r="C11" s="22"/>
    </row>
    <row r="12" spans="1:3" ht="14.25">
      <c r="A12" s="16" t="str">
        <f>LEFT(Budget!A12,23)</f>
        <v>     Employee Benefits </v>
      </c>
      <c r="B12" s="72">
        <f>Budget!B12+Budget!I12</f>
        <v>0</v>
      </c>
      <c r="C12" s="23"/>
    </row>
    <row r="13" spans="1:3" ht="22.5">
      <c r="A13" s="16" t="str">
        <f>Budget!A13</f>
        <v>     Professional Services Fees
     (Please Specify)</v>
      </c>
      <c r="B13" s="72">
        <f>Budget!B13+Budget!I13</f>
        <v>0</v>
      </c>
      <c r="C13" s="20"/>
    </row>
    <row r="14" spans="1:3" ht="14.25">
      <c r="A14" s="17" t="str">
        <f>Budget!A14</f>
        <v>     Internet Service</v>
      </c>
      <c r="B14" s="72">
        <f>Budget!B14+Budget!I14</f>
        <v>0</v>
      </c>
      <c r="C14" s="20"/>
    </row>
    <row r="15" spans="1:3" ht="14.25">
      <c r="A15" s="16" t="str">
        <f>Budget!A15</f>
        <v>     Telephone/Cell Phone</v>
      </c>
      <c r="B15" s="72">
        <f>Budget!B15+Budget!I15</f>
        <v>0</v>
      </c>
      <c r="C15" s="20"/>
    </row>
    <row r="16" spans="1:3" ht="14.25">
      <c r="A16" s="16" t="str">
        <f>Budget!A16</f>
        <v>     Utilities</v>
      </c>
      <c r="B16" s="72">
        <f>Budget!B16+Budget!I16</f>
        <v>0</v>
      </c>
      <c r="C16" s="20"/>
    </row>
    <row r="17" spans="1:3" ht="14.25">
      <c r="A17" s="16" t="str">
        <f>Budget!A17</f>
        <v>     Vehicle Expenses/Maintenance</v>
      </c>
      <c r="B17" s="72">
        <f>Budget!B17+Budget!I17</f>
        <v>0</v>
      </c>
      <c r="C17" s="20"/>
    </row>
    <row r="18" spans="1:3" ht="14.25">
      <c r="A18" s="16" t="str">
        <f>Budget!A18</f>
        <v>     Office Supplies</v>
      </c>
      <c r="B18" s="72">
        <f>Budget!B18+Budget!I18</f>
        <v>0</v>
      </c>
      <c r="C18" s="20"/>
    </row>
    <row r="19" spans="1:3" ht="14.25">
      <c r="A19" s="16" t="str">
        <f>Budget!A19</f>
        <v>     Computer Hardware</v>
      </c>
      <c r="B19" s="72">
        <f>Budget!B19+Budget!I19</f>
        <v>0</v>
      </c>
      <c r="C19" s="22"/>
    </row>
    <row r="20" spans="1:3" ht="14.25">
      <c r="A20" s="16" t="str">
        <f>Budget!A20</f>
        <v>     Computer Software and/or Supplies</v>
      </c>
      <c r="B20" s="72">
        <f>Budget!B20+Budget!I20</f>
        <v>0</v>
      </c>
      <c r="C20" s="23"/>
    </row>
    <row r="21" spans="1:3" ht="14.25">
      <c r="A21" s="16" t="str">
        <f>Budget!A21</f>
        <v>     Photocopier</v>
      </c>
      <c r="B21" s="72">
        <f>Budget!B21+Budget!I21</f>
        <v>0</v>
      </c>
      <c r="C21" s="20"/>
    </row>
    <row r="22" spans="1:3" ht="14.25">
      <c r="A22" s="16" t="str">
        <f>Budget!A22</f>
        <v>     Postage</v>
      </c>
      <c r="B22" s="72">
        <f>Budget!B22+Budget!I22</f>
        <v>0</v>
      </c>
      <c r="C22" s="20"/>
    </row>
    <row r="23" spans="1:3" ht="14.25">
      <c r="A23" s="16" t="str">
        <f>Budget!A23</f>
        <v>     Advertising</v>
      </c>
      <c r="B23" s="72">
        <f>Budget!B23+Budget!I23</f>
        <v>0</v>
      </c>
      <c r="C23" s="20"/>
    </row>
    <row r="24" spans="1:3" ht="14.25">
      <c r="A24" s="16" t="str">
        <f>Budget!A24</f>
        <v>     Equipment Maintenance</v>
      </c>
      <c r="B24" s="72">
        <f>Budget!B24+Budget!I24</f>
        <v>0</v>
      </c>
      <c r="C24" s="24"/>
    </row>
    <row r="25" spans="1:3" ht="14.25">
      <c r="A25" s="16" t="str">
        <f>Budget!A25</f>
        <v>     Equipment Rental/Purchase</v>
      </c>
      <c r="B25" s="72">
        <f>Budget!B25+Budget!I25</f>
        <v>0</v>
      </c>
      <c r="C25" s="24"/>
    </row>
    <row r="26" spans="1:3" ht="14.25">
      <c r="A26" s="16" t="str">
        <f>Budget!A26</f>
        <v>     Office Space</v>
      </c>
      <c r="B26" s="72">
        <f>Budget!B26+Budget!I26</f>
        <v>0</v>
      </c>
      <c r="C26" s="20"/>
    </row>
    <row r="27" spans="1:3" ht="14.25">
      <c r="A27" s="16" t="str">
        <f>Budget!A27</f>
        <v>     Construction Costs</v>
      </c>
      <c r="B27" s="72">
        <f>Budget!B27+Budget!I27</f>
        <v>0</v>
      </c>
      <c r="C27" s="20"/>
    </row>
    <row r="28" spans="1:3" ht="14.25">
      <c r="A28" s="16" t="str">
        <f>Budget!A28</f>
        <v>     Grant Writing</v>
      </c>
      <c r="B28" s="72">
        <f>Budget!B28+Budget!I28</f>
        <v>0</v>
      </c>
      <c r="C28" s="20"/>
    </row>
    <row r="29" spans="1:3" ht="14.25">
      <c r="A29" s="16" t="str">
        <f>Budget!A29</f>
        <v>     Case Management System</v>
      </c>
      <c r="B29" s="72">
        <f>Budget!B29+Budget!I29</f>
        <v>0</v>
      </c>
      <c r="C29" s="20"/>
    </row>
    <row r="30" spans="1:3" ht="14.25">
      <c r="A30" s="16" t="str">
        <f>Budget!A30</f>
        <v>     Audit Costs</v>
      </c>
      <c r="B30" s="72">
        <f>Budget!B30+Budget!I30</f>
        <v>0</v>
      </c>
      <c r="C30" s="20"/>
    </row>
    <row r="31" spans="1:3" ht="22.5">
      <c r="A31" s="16" t="str">
        <f>Budget!A31</f>
        <v>     Professional Services Contract  
     (Please Specify)</v>
      </c>
      <c r="B31" s="72">
        <f>Budget!B31+Budget!I31</f>
        <v>0</v>
      </c>
      <c r="C31" s="20"/>
    </row>
    <row r="32" spans="1:3" ht="15" thickBot="1">
      <c r="A32" s="18" t="str">
        <f>Budget!A32</f>
        <v>     Program Evaluation</v>
      </c>
      <c r="B32" s="72">
        <f>Budget!B32+Budget!I32</f>
        <v>0</v>
      </c>
      <c r="C32" s="20"/>
    </row>
    <row r="33" spans="1:3" ht="15" thickBot="1">
      <c r="A33" s="73" t="s">
        <v>2</v>
      </c>
      <c r="B33" s="74">
        <f>SUM(B11:B32)</f>
        <v>0</v>
      </c>
      <c r="C33" s="58"/>
    </row>
    <row r="34" spans="1:3" ht="15" thickBot="1">
      <c r="A34" s="75" t="s">
        <v>3</v>
      </c>
      <c r="B34" s="76"/>
      <c r="C34" s="59"/>
    </row>
    <row r="35" spans="1:3" ht="14.25">
      <c r="A35" s="17" t="str">
        <f>Budget!A34</f>
        <v>     Travel In-State</v>
      </c>
      <c r="B35" s="72">
        <f>Budget!B34+Budget!I34</f>
        <v>0</v>
      </c>
      <c r="C35" s="20"/>
    </row>
    <row r="36" spans="1:3" ht="14.25">
      <c r="A36" s="17" t="str">
        <f>Budget!A35</f>
        <v>     Travel Out-of-State</v>
      </c>
      <c r="B36" s="72">
        <f>Budget!B35+Budget!I35</f>
        <v>0</v>
      </c>
      <c r="C36" s="20"/>
    </row>
    <row r="37" spans="1:3" ht="14.25">
      <c r="A37" s="17" t="str">
        <f>Budget!A36</f>
        <v>     Training Fees</v>
      </c>
      <c r="B37" s="72">
        <f>Budget!B36+Budget!I36</f>
        <v>0</v>
      </c>
      <c r="C37" s="20"/>
    </row>
    <row r="38" spans="1:3" ht="14.25">
      <c r="A38" s="17" t="str">
        <f>Budget!A37</f>
        <v>     Miscellaneous Meeting Expenses</v>
      </c>
      <c r="B38" s="72">
        <f>Budget!B37+Budget!I37</f>
        <v>0</v>
      </c>
      <c r="C38" s="20"/>
    </row>
    <row r="39" spans="1:3" ht="14.25">
      <c r="A39" s="17" t="str">
        <f>Budget!A38</f>
        <v>     Client Transportation</v>
      </c>
      <c r="B39" s="72">
        <f>Budget!B38+Budget!I38</f>
        <v>0</v>
      </c>
      <c r="C39" s="20"/>
    </row>
    <row r="40" spans="1:3" ht="15" thickBot="1">
      <c r="A40" s="19" t="str">
        <f>Budget!A39</f>
        <v>     Community Training</v>
      </c>
      <c r="B40" s="72">
        <f>Budget!B39+Budget!I39</f>
        <v>0</v>
      </c>
      <c r="C40" s="20"/>
    </row>
    <row r="41" spans="1:3" ht="15" thickBot="1">
      <c r="A41" s="73" t="s">
        <v>4</v>
      </c>
      <c r="B41" s="74">
        <f>SUM(B35:B40)</f>
        <v>0</v>
      </c>
      <c r="C41" s="58"/>
    </row>
    <row r="42" spans="1:3" ht="15" thickBot="1">
      <c r="A42" s="75" t="s">
        <v>5</v>
      </c>
      <c r="B42" s="76"/>
      <c r="C42" s="59"/>
    </row>
    <row r="43" spans="1:3" ht="14.25">
      <c r="A43" s="17" t="str">
        <f>Budget!A41</f>
        <v>     Substance Abuse Treatment</v>
      </c>
      <c r="B43" s="72">
        <f>Budget!B41+Budget!I41</f>
        <v>0</v>
      </c>
      <c r="C43" s="20"/>
    </row>
    <row r="44" spans="1:3" ht="22.5">
      <c r="A44" s="17" t="str">
        <f>RIGHT(Budget!A42,41)</f>
        <v> 
     Salaries and Wages (if applicable)</v>
      </c>
      <c r="B44" s="72">
        <f>Budget!B42+Budget!I42</f>
        <v>0</v>
      </c>
      <c r="C44" s="24"/>
    </row>
    <row r="45" spans="1:3" ht="22.5">
      <c r="A45" s="17" t="str">
        <f>RIGHT(Budget!A43,40)</f>
        <v> 
     Employee Benefits (if applicable)</v>
      </c>
      <c r="B45" s="72">
        <f>Budget!B43+Budget!I43</f>
        <v>0</v>
      </c>
      <c r="C45" s="24"/>
    </row>
    <row r="46" spans="1:3" ht="22.5">
      <c r="A46" s="17" t="str">
        <f>Budget!A44</f>
        <v>     Mental Health and/or Other Counseling 
     Services</v>
      </c>
      <c r="B46" s="72">
        <f>Budget!B44+Budget!I44</f>
        <v>0</v>
      </c>
      <c r="C46" s="20"/>
    </row>
    <row r="47" spans="1:3" ht="14.25">
      <c r="A47" s="17" t="str">
        <f>Budget!A45</f>
        <v>     Educational Program</v>
      </c>
      <c r="B47" s="72">
        <f>Budget!B45+Budget!I45</f>
        <v>0</v>
      </c>
      <c r="C47" s="20"/>
    </row>
    <row r="48" spans="1:3" ht="14.25">
      <c r="A48" s="17" t="str">
        <f>Budget!A46</f>
        <v>     Educational Materials</v>
      </c>
      <c r="B48" s="72">
        <f>Budget!B46+Budget!I46</f>
        <v>0</v>
      </c>
      <c r="C48" s="20"/>
    </row>
    <row r="49" spans="1:3" ht="14.25">
      <c r="A49" s="17" t="str">
        <f>Budget!A47</f>
        <v>     Drug Testing and Testing Supplies</v>
      </c>
      <c r="B49" s="72">
        <f>Budget!B47+Budget!I47</f>
        <v>0</v>
      </c>
      <c r="C49" s="20"/>
    </row>
    <row r="50" spans="1:3" ht="14.25">
      <c r="A50" s="17" t="str">
        <f>Budget!A48</f>
        <v>     Monitoring (Electronic)</v>
      </c>
      <c r="B50" s="72">
        <f>Budget!B48+Budget!I48</f>
        <v>0</v>
      </c>
      <c r="C50" s="20"/>
    </row>
    <row r="51" spans="1:3" ht="14.25">
      <c r="A51" s="17" t="str">
        <f>Budget!A49</f>
        <v>     Graduation and Incentives</v>
      </c>
      <c r="B51" s="72">
        <f>Budget!B49+Budget!I49</f>
        <v>0</v>
      </c>
      <c r="C51" s="20"/>
    </row>
    <row r="52" spans="1:3" ht="14.25">
      <c r="A52" s="17" t="str">
        <f>Budget!A50</f>
        <v>     Family Activities</v>
      </c>
      <c r="B52" s="72">
        <f>Budget!B50+Budget!I50</f>
        <v>0</v>
      </c>
      <c r="C52" s="20"/>
    </row>
    <row r="53" spans="1:3" ht="14.25">
      <c r="A53" s="17" t="str">
        <f>Budget!A51</f>
        <v>     National Accreditation </v>
      </c>
      <c r="B53" s="72">
        <f>Budget!B51+Budget!I51</f>
        <v>0</v>
      </c>
      <c r="C53" s="20"/>
    </row>
    <row r="54" spans="1:3" ht="15" thickBot="1">
      <c r="A54" s="19" t="str">
        <f>Budget!A52</f>
        <v>     Other Program Materials</v>
      </c>
      <c r="B54" s="72">
        <f>Budget!B52+Budget!I52</f>
        <v>0</v>
      </c>
      <c r="C54" s="20"/>
    </row>
    <row r="55" spans="1:3" ht="15" thickBot="1">
      <c r="A55" s="73" t="s">
        <v>6</v>
      </c>
      <c r="B55" s="74">
        <f>SUM(B43:B54)</f>
        <v>0</v>
      </c>
      <c r="C55" s="58"/>
    </row>
    <row r="56" spans="1:3" ht="15" thickBot="1">
      <c r="A56" s="75" t="s">
        <v>7</v>
      </c>
      <c r="B56" s="76"/>
      <c r="C56" s="59"/>
    </row>
    <row r="57" spans="1:3" ht="15" customHeight="1">
      <c r="A57" s="77" t="str">
        <f>Budget!A54</f>
        <v>     A. Quality of Life Dollars</v>
      </c>
      <c r="B57" s="72">
        <f>Budget!B54+Budget!I54</f>
        <v>0</v>
      </c>
      <c r="C57" s="20"/>
    </row>
    <row r="58" spans="1:3" ht="14.25">
      <c r="A58" s="77" t="str">
        <f>Budget!A55</f>
        <v>     B. State Approved $7500 for CARF</v>
      </c>
      <c r="B58" s="72">
        <f>Budget!B55+Budget!I55</f>
        <v>0</v>
      </c>
      <c r="C58" s="20"/>
    </row>
    <row r="59" spans="1:3" ht="15" thickBot="1">
      <c r="A59" s="77" t="str">
        <f>Budget!A56</f>
        <v>     C. State UA Funding</v>
      </c>
      <c r="B59" s="72">
        <f>Budget!B56+Budget!I56</f>
        <v>0</v>
      </c>
      <c r="C59" s="20"/>
    </row>
    <row r="60" spans="1:3" ht="15" thickBot="1">
      <c r="A60" s="78" t="s">
        <v>8</v>
      </c>
      <c r="B60" s="79">
        <f>SUM(B57:B59)</f>
        <v>0</v>
      </c>
      <c r="C60" s="157"/>
    </row>
    <row r="61" spans="1:3" ht="14.25">
      <c r="A61" s="80" t="s">
        <v>48</v>
      </c>
      <c r="B61" s="81">
        <f>B33+B41+B55+B60</f>
        <v>0</v>
      </c>
      <c r="C61" s="158"/>
    </row>
    <row r="62" spans="1:3" ht="14.25">
      <c r="A62" s="82"/>
      <c r="B62" s="83"/>
      <c r="C62" s="159"/>
    </row>
  </sheetData>
  <sheetProtection/>
  <mergeCells count="11">
    <mergeCell ref="A6:B6"/>
    <mergeCell ref="A7:B7"/>
    <mergeCell ref="C11:C12"/>
    <mergeCell ref="C19:C20"/>
    <mergeCell ref="C24:C25"/>
    <mergeCell ref="A2:C2"/>
    <mergeCell ref="C44:C45"/>
    <mergeCell ref="C9:C10"/>
    <mergeCell ref="A3:C3"/>
    <mergeCell ref="C4:C7"/>
    <mergeCell ref="A5:B5"/>
  </mergeCells>
  <conditionalFormatting sqref="B11:B61">
    <cfRule type="cellIs" priority="1" dxfId="1" operator="lessThan" stopIfTrue="1">
      <formula>1</formula>
    </cfRule>
  </conditionalFormatting>
  <printOptions/>
  <pageMargins left="0.7" right="0.7" top="0.25" bottom="0.75" header="0" footer="0.3"/>
  <pageSetup fitToHeight="10" fitToWidth="1" horizontalDpi="300" verticalDpi="300" orientation="portrait" scale="74" r:id="rId2"/>
  <headerFooter>
    <oddHeader>&amp;C&amp;"Times,Regular"Attachment A</oddHeader>
    <oddFooter>&amp;RPage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WY 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mstorey</dc:creator>
  <cp:keywords/>
  <dc:description/>
  <cp:lastModifiedBy>Schaeffer, Jessie</cp:lastModifiedBy>
  <cp:lastPrinted>2017-11-17T18:22:58Z</cp:lastPrinted>
  <dcterms:created xsi:type="dcterms:W3CDTF">2008-05-13T22:50:04Z</dcterms:created>
  <dcterms:modified xsi:type="dcterms:W3CDTF">2019-10-31T20:12:56Z</dcterms:modified>
  <cp:category/>
  <cp:version/>
  <cp:contentType/>
  <cp:contentStatus/>
</cp:coreProperties>
</file>